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УЦ\ИНСТРУКЦИИ\для методиста УЦ\сайт НН\файлы на сайте\"/>
    </mc:Choice>
  </mc:AlternateContent>
  <xr:revisionPtr revIDLastSave="0" documentId="8_{0B4DB2B4-2D1C-4A68-B6F7-0022933AC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ВЫЙ с 1.09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7" i="1"/>
  <c r="E46" i="1"/>
  <c r="E44" i="1"/>
  <c r="E43" i="1"/>
  <c r="E41" i="1"/>
  <c r="E40" i="1"/>
  <c r="E38" i="1"/>
  <c r="E37" i="1"/>
</calcChain>
</file>

<file path=xl/sharedStrings.xml><?xml version="1.0" encoding="utf-8"?>
<sst xmlns="http://schemas.openxmlformats.org/spreadsheetml/2006/main" count="348" uniqueCount="195">
  <si>
    <t>№</t>
  </si>
  <si>
    <t>Наименование</t>
  </si>
  <si>
    <t>Ед.</t>
  </si>
  <si>
    <t>шт</t>
  </si>
  <si>
    <t>Информационно-технологическое сопровождение</t>
  </si>
  <si>
    <t>Подписка на ИТС</t>
  </si>
  <si>
    <t>ИТС Стандарт Техно (3 мес)</t>
  </si>
  <si>
    <t>ИТС Стандарт Техно (6 мес)</t>
  </si>
  <si>
    <t>ИТС Стандарт Техно (12 мес)</t>
  </si>
  <si>
    <t>ИТС Стандарт Плюс (3 мес)</t>
  </si>
  <si>
    <t>ИТС Стандарт Плюс (6 мес)</t>
  </si>
  <si>
    <t>ИТС Стандарт Плюс (12 мес)</t>
  </si>
  <si>
    <t>ИТС Бизнес (3 мес)</t>
  </si>
  <si>
    <t>ИТС Бизнес (6 мес)</t>
  </si>
  <si>
    <t>ИТС Бизнес (12 мес)</t>
  </si>
  <si>
    <t>Услуги компании</t>
  </si>
  <si>
    <t>Внедрение</t>
  </si>
  <si>
    <t>час</t>
  </si>
  <si>
    <t>Внедрение 1С: Предприятие (комплекс 5 часов) Удаленно</t>
  </si>
  <si>
    <t>Внедрение 1С: Предприятие (комплекс 10 часов) Удаленно</t>
  </si>
  <si>
    <t>Свертка Информационной базы</t>
  </si>
  <si>
    <t>Перенос остатков и справочников</t>
  </si>
  <si>
    <t>Подписка на сервис ЭСФ</t>
  </si>
  <si>
    <t>ЭСФ ИНН 1 (90-179 суток)</t>
  </si>
  <si>
    <t>сут</t>
  </si>
  <si>
    <t>ЭСФ ИНН 1 (180-364 суток)</t>
  </si>
  <si>
    <t>ЭСФ ИНН 1 (365 суток и более)</t>
  </si>
  <si>
    <t>ЭСФ ИНН 2 (90-179 суток)</t>
  </si>
  <si>
    <t>ЭСФ ИНН 2 (180-364 суток)</t>
  </si>
  <si>
    <t>ЭСФ ИНН 2 (365 суток и более)</t>
  </si>
  <si>
    <t>ЭСФ ИНН 3-5 (90-179 суток)</t>
  </si>
  <si>
    <t>ЭСФ ИНН 3-5 (180-364 суток)</t>
  </si>
  <si>
    <t>ЭСФ ИНН 3-5 (365 суток и более)</t>
  </si>
  <si>
    <t>ЭСФ ИНН 6-10 (90-179 суток)</t>
  </si>
  <si>
    <t>ЭСФ ИНН 6-10 (180-364 суток)</t>
  </si>
  <si>
    <t>ЭСФ ИНН 6-10 (365 суток и более)</t>
  </si>
  <si>
    <t>1С Коннект</t>
  </si>
  <si>
    <t>Подключение дополнительного пользователя к сервису 1С Коннект</t>
  </si>
  <si>
    <t>6 мес</t>
  </si>
  <si>
    <t>год</t>
  </si>
  <si>
    <t>1С Облако</t>
  </si>
  <si>
    <t>Фреш Базовый (1 мес)</t>
  </si>
  <si>
    <t>Фреш Базовый (3 мес)</t>
  </si>
  <si>
    <t>Фреш Базовый (6 мес)</t>
  </si>
  <si>
    <t>Фреш Базовый (12 мес)</t>
  </si>
  <si>
    <t>Фреш Базовый Плюс (1 мес)</t>
  </si>
  <si>
    <t>Фреш Базовый Плюс (3 мес)</t>
  </si>
  <si>
    <t>Фреш Базовый Плюс (6 мес)</t>
  </si>
  <si>
    <t>Фреш Базовый Плюс (12 мес)</t>
  </si>
  <si>
    <t>Фреш ПРОФ (1 мес)</t>
  </si>
  <si>
    <t>Фреш ПРОФ (3 мес)</t>
  </si>
  <si>
    <t>Фреш ПРОФ (6 мес)</t>
  </si>
  <si>
    <t>Фреш ПРОФ (12 мес)</t>
  </si>
  <si>
    <t>Учебный центр</t>
  </si>
  <si>
    <t>Тренинги</t>
  </si>
  <si>
    <t>чел</t>
  </si>
  <si>
    <t>Курсы для программистов</t>
  </si>
  <si>
    <t>Курсы</t>
  </si>
  <si>
    <t>Курс "1С:Бухгалтерия 8 для Кыргызстана, редакция 3" ОНЛАЙН (Тариф Базовый)</t>
  </si>
  <si>
    <t>Курс "1С:Бухгалтерия 8 для Кыргызстана, редакция 3" ОНЛАЙН (Тариф ВИП)</t>
  </si>
  <si>
    <t>Курс "Расчет зарплаты в 1С:Бухгалтерии 8 для Кыргызстана, редакция 3"</t>
  </si>
  <si>
    <t>ОНЛАЙН Курс "Расчет зарплаты в 1С:Бухгалтерии 8 для Кыргызстана, редакция 3" (тариф Базовый)</t>
  </si>
  <si>
    <t>ОНЛАЙН Курс "Расчет зарплаты в 1С:Бухгалтерии 8 для Кыргызстана, редакция 3" (тариф Всё сам)</t>
  </si>
  <si>
    <t>Экзамены</t>
  </si>
  <si>
    <t>Сдача экзамена "1С:Профессионал"</t>
  </si>
  <si>
    <t>Пересдача экзамена "1С:Специалист по платформе"</t>
  </si>
  <si>
    <t>Пересдача экзамена "1С:Специалист-консультант"</t>
  </si>
  <si>
    <t>Доработка программного продукта в редакции 3</t>
  </si>
  <si>
    <t>Цена</t>
  </si>
  <si>
    <t>Программные продукты</t>
  </si>
  <si>
    <t xml:space="preserve">1С:Предприятие 8. Бухгалтерия для Кыргызстана ПРОФ. Электронная поставка </t>
  </si>
  <si>
    <t>1С:Предприятие 8. Управление компанией для Кыргызстана. Электронная поставка</t>
  </si>
  <si>
    <t>1С:Предприятие 8. Розница  для Кыргызстана. Электронная поставка</t>
  </si>
  <si>
    <t>1С:Предприятие 8. Розница  для Кыргызстана. Комплект на 5 пользователей. Электронная поставка</t>
  </si>
  <si>
    <t>Учебная версия</t>
  </si>
  <si>
    <t>Клиентские лицензии - дополнительные рабочие места</t>
  </si>
  <si>
    <t>Решения 1С-Като Экономикс</t>
  </si>
  <si>
    <t>Конфигурации Като Экономикс (не самостоятельные. Необходима основная поставка)</t>
  </si>
  <si>
    <t>Конфигурация "НКО"</t>
  </si>
  <si>
    <t>Расширение для оптово-розничной торговли "ОРТ"</t>
  </si>
  <si>
    <t>ИТС Стандарт Лайт (3 мес)</t>
  </si>
  <si>
    <t>ИТС Стандарт Лайт (6 мес)</t>
  </si>
  <si>
    <t>ИТС Стандарт Лайт (12 мес)</t>
  </si>
  <si>
    <t>1С:Предприниматель для Кыргызстана Стандарт (1мес)</t>
  </si>
  <si>
    <t>1С:Предприниматель для Кыргызстана Стандарт (3мес)</t>
  </si>
  <si>
    <t>1С:Предприниматель для Кыргызстана Стандарт (6мес)</t>
  </si>
  <si>
    <t>1С:Предприниматель для Кыргызстана Стандарт (12мес)</t>
  </si>
  <si>
    <t>Фреш допсеансы (1 мес)</t>
  </si>
  <si>
    <t>Фреш допсеансы (2 мес)</t>
  </si>
  <si>
    <t>Фреш допсеансы (3 мес)</t>
  </si>
  <si>
    <t>Фреш допсеансы (4 мес)</t>
  </si>
  <si>
    <t>Фреш допсеансы (5 мес)</t>
  </si>
  <si>
    <t>Фреш допсеансы (6 мес)</t>
  </si>
  <si>
    <t>Фреш допсеансы (7 мес)</t>
  </si>
  <si>
    <t>Фреш допсеансы (8 мес)</t>
  </si>
  <si>
    <t>Фреш допсеансы (9 мес)</t>
  </si>
  <si>
    <t>Фреш допсеансы (10 мес)</t>
  </si>
  <si>
    <t>Фреш допсеансы (11 мес)</t>
  </si>
  <si>
    <t>Фреш допсеансы (12 мес)</t>
  </si>
  <si>
    <t>Фреш допбазы (1 мес)</t>
  </si>
  <si>
    <t>Фреш допбазы (2 мес)</t>
  </si>
  <si>
    <t>Фреш допбазы (3 мес)</t>
  </si>
  <si>
    <t>Фреш допбазы (4 мес)</t>
  </si>
  <si>
    <t>Фреш допбазы (5 мес)</t>
  </si>
  <si>
    <t>Фреш допбазы (6 мес)</t>
  </si>
  <si>
    <t>Фреш допбазы (7 мес)</t>
  </si>
  <si>
    <t>Фреш допбазы (8 мес)</t>
  </si>
  <si>
    <t>Фреш допбазы (9 мес)</t>
  </si>
  <si>
    <t>Фреш допбазы (10 мес)</t>
  </si>
  <si>
    <t>Фреш допбазы (11 мес)</t>
  </si>
  <si>
    <t>Фреш допбазы (12 мес)</t>
  </si>
  <si>
    <t>ЭСФ ИНН 11-30 (90-179 суток)</t>
  </si>
  <si>
    <t>ЭСФ ИНН 11-30 (180-364 суток)</t>
  </si>
  <si>
    <t>ЭСФ ИНН 11-30 (365 суток и более)</t>
  </si>
  <si>
    <t>ЭСФ ИНН 31-50 (90-179 суток)</t>
  </si>
  <si>
    <t>ЭСФ ИНН 31-50 (180-364 суток)</t>
  </si>
  <si>
    <t>ЭСФ ИНН 31-50 (365 суток и более)</t>
  </si>
  <si>
    <t>ЭСФ ИНН 51-100 (90-179 суток)</t>
  </si>
  <si>
    <t>ЭСФ ИНН 51-100 (365 суток и более)</t>
  </si>
  <si>
    <t>СФ ИНН 51-100 (365 суток и более)</t>
  </si>
  <si>
    <t>ЭСФ ИНН 100+ (90-179 суток)</t>
  </si>
  <si>
    <t>ЭСФ ИНН 100+ (180-364 суток)</t>
  </si>
  <si>
    <t>ЭСФ ИНН 100+ (365 суток и более)</t>
  </si>
  <si>
    <t>Внедрение новых разделов учета</t>
  </si>
  <si>
    <t>Видеозапись тренинга  "Учет взаиморасчетов с контрагентами. Парные счета в 1С:Бухгалтерии"</t>
  </si>
  <si>
    <t>Прайс-лист на услуги с 01.09.2026 г.
Тип цен: Розничная, Сом</t>
  </si>
  <si>
    <t>Расширение для оптово-розничной торговли "Товары по сериям"</t>
  </si>
  <si>
    <t>Внедрение 1С: Предприятие (комплекс 3 часа) Удаленно</t>
  </si>
  <si>
    <t>Основные поставки</t>
  </si>
  <si>
    <t>Лицензии на сервер</t>
  </si>
  <si>
    <t>Консультации по ведению учета Производства в 1С</t>
  </si>
  <si>
    <t>Консультации по ведению учета НДС и НсП в 1С</t>
  </si>
  <si>
    <t>Консультации по ведению учета других разделов в 1С</t>
  </si>
  <si>
    <t xml:space="preserve">Переустановка платформы, обновление конфигурации, тестирование ИБ </t>
  </si>
  <si>
    <t xml:space="preserve">Выезд специалиста - переустановка платформы, обновление конфигурации, тестирование ИБ </t>
  </si>
  <si>
    <t>Разовые услуги в нерабочее время (Минимальная тарификация 1 час)</t>
  </si>
  <si>
    <t>Сопровождение проектов</t>
  </si>
  <si>
    <t>Разработка и внедрение проектов</t>
  </si>
  <si>
    <t>Крупные проекты</t>
  </si>
  <si>
    <t xml:space="preserve">Разовые заказы </t>
  </si>
  <si>
    <t>Консультации по ведению учета налога на прибыль</t>
  </si>
  <si>
    <t xml:space="preserve">Лицензия 1С-Коннект: Расширенный тариф для клиентов до 5 пользователей </t>
  </si>
  <si>
    <t>1 мес</t>
  </si>
  <si>
    <t xml:space="preserve">Лицензия 1С-Коннект: Расширенный тариф для клиентов до 15 пользователей </t>
  </si>
  <si>
    <t xml:space="preserve">Лицензия 1С-Коннект: Расширенный тариф для клиентов до 25 пользователей </t>
  </si>
  <si>
    <t xml:space="preserve">Лицензия 1С-Коннект: Расширенный тариф для клиентов до 50 пользователей </t>
  </si>
  <si>
    <t xml:space="preserve">Лицензия 1С-Коннект: Видеозвонки для клиентов до 5 пользователей </t>
  </si>
  <si>
    <t xml:space="preserve">Лицензия 1С-Коннект: Видеозвонки для клиентов до 15 пользователей </t>
  </si>
  <si>
    <t xml:space="preserve">Лицензия 1С-Коннект: Видеозвонки для клиентов до 25 пользователей </t>
  </si>
  <si>
    <t xml:space="preserve">Лицензия 1С-Коннект: Видеозвонки для клиентов до 50 пользователей </t>
  </si>
  <si>
    <t xml:space="preserve">Лицензия 1С-Коннект: Удаленный доступ по коду для клиентов до 5 пользователей </t>
  </si>
  <si>
    <t xml:space="preserve">Лицензия 1С-Коннект: Удаленный доступ по коду для клиентов до 15 пользователей </t>
  </si>
  <si>
    <t xml:space="preserve">Лицензия 1С-Коннект: Удаленный доступ по коду для клиентов до 25 пользователей </t>
  </si>
  <si>
    <t xml:space="preserve">Лицензия 1С-Коннект: Удаленный доступ по коду для клиентов до 50 пользователей </t>
  </si>
  <si>
    <t>1С:Предприятие 8. Бухгалтерия для Кыргызстана. Базовая версия. Электронная поставка</t>
  </si>
  <si>
    <t>1С:Предприятие 8. Бухгалтерия для Кыргызстана ПРОФ. Комплект на 5 пользователей. Электронная поставка</t>
  </si>
  <si>
    <t>1С:Предприятие 8. Управление торговлей для Кыргызстана. Электронная поставка</t>
  </si>
  <si>
    <t>1С:Предприятие 8. Комплект для обучения в высших и средних учебных заведениях Кыргызстана. Электронная поставка</t>
  </si>
  <si>
    <t>1С:Предприятие 8. Бухгалтерия 8 для Кыргызстана. Учебная версия. Электронная поставка</t>
  </si>
  <si>
    <t>1С:Предприятие 8. Лицензия на сервер (x86-32). Электронная поставка для Кыргызстана</t>
  </si>
  <si>
    <t>1С:Предприятие 8. Лицензия на сервер (x86-64). Электронная поставка для Кыргызстана</t>
  </si>
  <si>
    <t>1С:Предприятие 8. Сервер МИНИ на 5 подключений. Электронная поставка для Кыргызстана</t>
  </si>
  <si>
    <t>Разделение базы (в редакции 3)</t>
  </si>
  <si>
    <t>Разделение базы (в редакции 1.8) по отраслевым конфигурациям</t>
  </si>
  <si>
    <t>Перенос остатков и справочников из редакции 1.8 в редакцию 3</t>
  </si>
  <si>
    <t>Курс "Учет ТМЗ и МБП в 1С:Бухгалтерии 8 для Кыргызстана, редакция 3"</t>
  </si>
  <si>
    <t>Курс "Учет ОС и НМА в 1С:Бухгалтерии 8 для Кыргызстана, редакция 3"</t>
  </si>
  <si>
    <t>Курс "1С:Бухгалтерия 8 для Кыргызстана, редакция 3" ОНЛАЙН (Тариф Всё сам)</t>
  </si>
  <si>
    <t>Курс "Основы программирования в системе 1С:Предприятие 8." (видео)</t>
  </si>
  <si>
    <t>Дистанционный экзамен "1С:Специалист-Консультант"</t>
  </si>
  <si>
    <t>Дистанционный экзамен "1С:Специалист по платформе"</t>
  </si>
  <si>
    <t>Видеозапись тренинга  "ЭТТН в 1С:Бухгалтерии 8 для Кыргызстана, редакция 3"</t>
  </si>
  <si>
    <t>Видеозапись тренинга "Закрытие года. Финансовая отчетность в 1С:Бухгалтерии 8, редакция 3"</t>
  </si>
  <si>
    <t>Видеозапись тренинга "Учет налога на прибыль в 1С:Бухгалтерии 8, редакция 3"</t>
  </si>
  <si>
    <t>Онлайн-тренинг "Учет ЭСФ в 1С:Бухгалтерии 8 для Кыргызстана, редакция 3"</t>
  </si>
  <si>
    <t>Мини-Курсы</t>
  </si>
  <si>
    <t xml:space="preserve">Курс "1С:Управление компанией для Кыргызстана" </t>
  </si>
  <si>
    <t>Курс "1С:Бухгалтерия 8 для Кыргызстана, редакция 3"</t>
  </si>
  <si>
    <t>Курс "Основы бухгалтерского учета + 1С, редакция 3"</t>
  </si>
  <si>
    <t>1С:Предприятие 8. Клиентская лицензия на 1 рабочее место. Электронная поставка</t>
  </si>
  <si>
    <t>1С:Предприятие 8. Клиентская лицензия на 5 рабочих мест. Электронная поставка</t>
  </si>
  <si>
    <t>1С:Предприятие 8. Клиентская лицензия на 10 рабочих мест. Электронная поставка</t>
  </si>
  <si>
    <t>1С:Предприятие 8. Клиентская лицензия на 20 рабочих мест. Электронная поставка</t>
  </si>
  <si>
    <t>1С:Предприятие 8. Клиентская лицензия на 50 рабочих мест. Электронная поставка</t>
  </si>
  <si>
    <t>1С:Предприятие 8. Клиентская лицензия на 100 рабочих мест. Электронная поставка</t>
  </si>
  <si>
    <t>1С:Предприятие 8. Клиентская лицензия на 300 рабочих мест. Электронная поставка</t>
  </si>
  <si>
    <t>1С:Предприятие 8. Клиентская лицензия на 500 рабочих мест. Электронная поставка</t>
  </si>
  <si>
    <t>ИТС Стандарт (12 мес)</t>
  </si>
  <si>
    <t>ИТС Стандарт (6 мес)</t>
  </si>
  <si>
    <t>ИТС Стандарт (3 мес)</t>
  </si>
  <si>
    <t>Консультации по ведению учета в 1С (Минимальная тарификация - 30 мин) в офисе 1С - Като или Удаленно</t>
  </si>
  <si>
    <t>Администрирование базы (Минимальная тарификация - 30 мин) в офисе 1С - Като или Удаленно</t>
  </si>
  <si>
    <t xml:space="preserve">Внедрение сложных расчетов типа "Себестоимость" и "МКК"	</t>
  </si>
  <si>
    <t>Разовые консультации по использованию програмного продукта "1С:Предприятие 8" редакция 3. Удаленно</t>
  </si>
  <si>
    <t>Фреш допсеансы и допбазы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</si>
</sst>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b/>
      <i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0" tint="-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Arial"/>
      <family val="2"/>
    </font>
    <font>
      <sz val="12"/>
      <color theme="1"/>
      <name val="Times New Roman"/>
      <family val="1"/>
      <charset val="204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FBC8B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3" fillId="0" borderId="0"/>
  </cellStyleXfs>
  <cellXfs count="1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" fontId="4" fillId="0" borderId="7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1" fontId="4" fillId="0" borderId="2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4" fontId="0" fillId="0" borderId="0" xfId="0" applyNumberFormat="1"/>
    <xf numFmtId="4" fontId="4" fillId="0" borderId="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7" fillId="0" borderId="0" xfId="3"/>
    <xf numFmtId="0" fontId="1" fillId="5" borderId="3" xfId="3" applyNumberFormat="1" applyFont="1" applyFill="1" applyBorder="1"/>
    <xf numFmtId="0" fontId="1" fillId="5" borderId="3" xfId="3" applyNumberFormat="1" applyFont="1" applyFill="1" applyBorder="1" applyAlignment="1">
      <alignment horizontal="center"/>
    </xf>
    <xf numFmtId="1" fontId="2" fillId="0" borderId="3" xfId="3" applyNumberFormat="1" applyFont="1" applyBorder="1" applyAlignment="1">
      <alignment horizontal="right"/>
    </xf>
    <xf numFmtId="3" fontId="2" fillId="0" borderId="3" xfId="3" applyNumberFormat="1" applyFont="1" applyBorder="1" applyAlignment="1">
      <alignment horizontal="right"/>
    </xf>
    <xf numFmtId="0" fontId="2" fillId="0" borderId="3" xfId="3" applyFont="1" applyBorder="1"/>
    <xf numFmtId="0" fontId="4" fillId="0" borderId="5" xfId="0" applyFont="1" applyBorder="1" applyAlignment="1">
      <alignment horizontal="left"/>
    </xf>
    <xf numFmtId="1" fontId="4" fillId="0" borderId="3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/>
    </xf>
    <xf numFmtId="3" fontId="2" fillId="0" borderId="11" xfId="3" applyNumberFormat="1" applyFont="1" applyBorder="1" applyAlignment="1">
      <alignment horizontal="right"/>
    </xf>
    <xf numFmtId="0" fontId="2" fillId="0" borderId="11" xfId="3" applyFont="1" applyBorder="1"/>
    <xf numFmtId="3" fontId="4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" fontId="2" fillId="0" borderId="8" xfId="3" applyNumberFormat="1" applyFont="1" applyBorder="1" applyAlignment="1">
      <alignment horizontal="right"/>
    </xf>
    <xf numFmtId="0" fontId="2" fillId="0" borderId="8" xfId="3" applyFont="1" applyBorder="1"/>
    <xf numFmtId="3" fontId="2" fillId="3" borderId="3" xfId="4" applyNumberFormat="1" applyFont="1" applyFill="1" applyBorder="1" applyAlignment="1">
      <alignment horizontal="righ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9" fillId="3" borderId="0" xfId="0" applyFont="1" applyFill="1" applyBorder="1" applyAlignment="1">
      <alignment horizontal="left"/>
    </xf>
    <xf numFmtId="0" fontId="6" fillId="3" borderId="0" xfId="0" applyFont="1" applyFill="1"/>
    <xf numFmtId="0" fontId="7" fillId="0" borderId="0" xfId="3" applyAlignment="1"/>
    <xf numFmtId="0" fontId="4" fillId="0" borderId="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/>
    <xf numFmtId="0" fontId="4" fillId="0" borderId="3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3" fillId="4" borderId="27" xfId="0" applyFont="1" applyFill="1" applyBorder="1" applyAlignment="1">
      <alignment wrapText="1"/>
    </xf>
    <xf numFmtId="0" fontId="3" fillId="4" borderId="35" xfId="0" applyFont="1" applyFill="1" applyBorder="1" applyAlignment="1">
      <alignment wrapText="1"/>
    </xf>
    <xf numFmtId="0" fontId="3" fillId="4" borderId="31" xfId="0" applyFont="1" applyFill="1" applyBorder="1" applyAlignment="1">
      <alignment wrapText="1"/>
    </xf>
    <xf numFmtId="0" fontId="5" fillId="2" borderId="25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left" wrapText="1"/>
    </xf>
    <xf numFmtId="0" fontId="3" fillId="4" borderId="37" xfId="0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0" fontId="3" fillId="4" borderId="36" xfId="0" applyFont="1" applyFill="1" applyBorder="1" applyAlignment="1">
      <alignment horizontal="left" wrapText="1"/>
    </xf>
    <xf numFmtId="0" fontId="2" fillId="0" borderId="2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3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4" borderId="4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7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4" borderId="25" xfId="0" applyFont="1" applyFill="1" applyBorder="1" applyAlignment="1">
      <alignment wrapText="1"/>
    </xf>
    <xf numFmtId="0" fontId="3" fillId="4" borderId="33" xfId="0" applyFont="1" applyFill="1" applyBorder="1" applyAlignment="1">
      <alignment wrapText="1"/>
    </xf>
    <xf numFmtId="0" fontId="3" fillId="4" borderId="34" xfId="0" applyFont="1" applyFill="1" applyBorder="1" applyAlignment="1">
      <alignment wrapText="1"/>
    </xf>
    <xf numFmtId="0" fontId="5" fillId="2" borderId="2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3" fillId="4" borderId="29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3" fillId="4" borderId="32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wrapText="1"/>
    </xf>
    <xf numFmtId="0" fontId="3" fillId="4" borderId="12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2" fillId="0" borderId="39" xfId="3" applyNumberFormat="1" applyFont="1" applyBorder="1" applyAlignment="1"/>
    <xf numFmtId="0" fontId="2" fillId="0" borderId="36" xfId="3" applyNumberFormat="1" applyFont="1" applyBorder="1" applyAlignment="1"/>
    <xf numFmtId="0" fontId="2" fillId="0" borderId="3" xfId="3" applyNumberFormat="1" applyFont="1" applyBorder="1" applyAlignment="1"/>
    <xf numFmtId="0" fontId="2" fillId="0" borderId="6" xfId="3" applyNumberFormat="1" applyFont="1" applyBorder="1" applyAlignment="1"/>
    <xf numFmtId="0" fontId="2" fillId="0" borderId="10" xfId="3" applyNumberFormat="1" applyFont="1" applyBorder="1" applyAlignment="1"/>
    <xf numFmtId="0" fontId="4" fillId="0" borderId="14" xfId="0" applyFont="1" applyBorder="1" applyAlignment="1">
      <alignment horizontal="left"/>
    </xf>
    <xf numFmtId="0" fontId="2" fillId="0" borderId="30" xfId="3" applyNumberFormat="1" applyFont="1" applyBorder="1" applyAlignment="1"/>
    <xf numFmtId="0" fontId="2" fillId="0" borderId="26" xfId="3" applyNumberFormat="1" applyFont="1" applyBorder="1" applyAlignment="1"/>
    <xf numFmtId="0" fontId="2" fillId="0" borderId="24" xfId="3" applyNumberFormat="1" applyFont="1" applyBorder="1" applyAlignment="1"/>
    <xf numFmtId="0" fontId="2" fillId="0" borderId="20" xfId="3" applyNumberFormat="1" applyFont="1" applyBorder="1" applyAlignment="1"/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" fillId="5" borderId="6" xfId="3" applyNumberFormat="1" applyFont="1" applyFill="1" applyBorder="1" applyAlignment="1">
      <alignment horizontal="center"/>
    </xf>
    <xf numFmtId="0" fontId="1" fillId="5" borderId="10" xfId="3" applyNumberFormat="1" applyFont="1" applyFill="1" applyBorder="1" applyAlignment="1">
      <alignment horizontal="center"/>
    </xf>
    <xf numFmtId="0" fontId="2" fillId="0" borderId="15" xfId="3" applyNumberFormat="1" applyFont="1" applyBorder="1" applyAlignment="1"/>
    <xf numFmtId="0" fontId="2" fillId="0" borderId="14" xfId="3" applyNumberFormat="1" applyFont="1" applyBorder="1" applyAlignment="1"/>
    <xf numFmtId="0" fontId="5" fillId="2" borderId="3" xfId="0" applyFont="1" applyFill="1" applyBorder="1" applyAlignment="1">
      <alignment horizontal="center"/>
    </xf>
    <xf numFmtId="0" fontId="2" fillId="0" borderId="40" xfId="3" applyNumberFormat="1" applyFont="1" applyBorder="1" applyAlignment="1"/>
    <xf numFmtId="0" fontId="2" fillId="0" borderId="16" xfId="3" applyNumberFormat="1" applyFont="1" applyBorder="1" applyAlignment="1"/>
    <xf numFmtId="0" fontId="4" fillId="0" borderId="2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4" fillId="4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4" fillId="4" borderId="2" xfId="0" applyFont="1" applyFill="1" applyBorder="1" applyAlignment="1">
      <alignment horizontal="left" wrapText="1"/>
    </xf>
    <xf numFmtId="0" fontId="14" fillId="4" borderId="0" xfId="0" applyFont="1" applyFill="1" applyBorder="1" applyAlignment="1">
      <alignment horizontal="left" wrapText="1"/>
    </xf>
    <xf numFmtId="0" fontId="14" fillId="4" borderId="13" xfId="0" applyFont="1" applyFill="1" applyBorder="1" applyAlignment="1">
      <alignment horizontal="left" wrapText="1"/>
    </xf>
    <xf numFmtId="1" fontId="2" fillId="3" borderId="27" xfId="0" applyNumberFormat="1" applyFont="1" applyFill="1" applyBorder="1" applyAlignment="1">
      <alignment horizontal="left"/>
    </xf>
    <xf numFmtId="1" fontId="2" fillId="3" borderId="28" xfId="0" applyNumberFormat="1" applyFont="1" applyFill="1" applyBorder="1" applyAlignment="1">
      <alignment horizontal="left"/>
    </xf>
  </cellXfs>
  <cellStyles count="6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5" xr:uid="{BFECDDD8-A7FA-4A47-9E2F-A04C9102C715}"/>
    <cellStyle name="Обычный_TDSheet" xfId="3" xr:uid="{AF709575-8124-406C-B32F-D05925AEC1F6}"/>
    <cellStyle name="Обычный_Лист1" xfId="4" xr:uid="{93B05BC8-4F3C-4A85-9607-D9CD9F6C1FAA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190"/>
  <sheetViews>
    <sheetView showGridLines="0" tabSelected="1" topLeftCell="A106" zoomScale="136" zoomScaleNormal="136" workbookViewId="0">
      <selection activeCell="C209" sqref="C209"/>
    </sheetView>
  </sheetViews>
  <sheetFormatPr defaultColWidth="10.5" defaultRowHeight="11.45" customHeight="1" outlineLevelRow="1" x14ac:dyDescent="0.2"/>
  <cols>
    <col min="1" max="1" width="5.1640625" style="1" customWidth="1"/>
    <col min="2" max="2" width="4.5" style="1" customWidth="1"/>
    <col min="3" max="3" width="61.33203125" style="1" customWidth="1"/>
    <col min="4" max="4" width="65.1640625" style="1" customWidth="1"/>
    <col min="5" max="5" width="10.83203125" style="12" customWidth="1"/>
    <col min="6" max="6" width="6.33203125" customWidth="1"/>
    <col min="7" max="7" width="15.1640625" style="34" customWidth="1"/>
  </cols>
  <sheetData>
    <row r="1" spans="2:6" ht="29.1" customHeight="1" x14ac:dyDescent="0.2">
      <c r="B1" s="105" t="s">
        <v>125</v>
      </c>
      <c r="C1" s="105"/>
      <c r="D1" s="105"/>
    </row>
    <row r="2" spans="2:6" ht="29.1" customHeight="1" x14ac:dyDescent="0.2">
      <c r="B2" s="15"/>
      <c r="C2" s="40"/>
      <c r="D2" s="40"/>
      <c r="E2" s="15"/>
      <c r="F2" s="15"/>
    </row>
    <row r="3" spans="2:6" ht="15" customHeight="1" x14ac:dyDescent="0.2">
      <c r="B3" s="16" t="s">
        <v>0</v>
      </c>
      <c r="C3" s="127" t="s">
        <v>1</v>
      </c>
      <c r="D3" s="128"/>
      <c r="E3" s="17" t="s">
        <v>68</v>
      </c>
      <c r="F3" s="17" t="s">
        <v>2</v>
      </c>
    </row>
    <row r="4" spans="2:6" ht="15" customHeight="1" x14ac:dyDescent="0.25">
      <c r="B4" s="109" t="s">
        <v>69</v>
      </c>
      <c r="C4" s="110"/>
      <c r="D4" s="110"/>
      <c r="E4" s="110"/>
      <c r="F4" s="111"/>
    </row>
    <row r="5" spans="2:6" ht="15" customHeight="1" x14ac:dyDescent="0.2">
      <c r="B5" s="112" t="s">
        <v>128</v>
      </c>
      <c r="C5" s="113"/>
      <c r="D5" s="113"/>
      <c r="E5" s="113"/>
      <c r="F5" s="114"/>
    </row>
    <row r="6" spans="2:6" ht="15" customHeight="1" x14ac:dyDescent="0.2">
      <c r="B6" s="18">
        <v>1</v>
      </c>
      <c r="C6" s="123" t="s">
        <v>154</v>
      </c>
      <c r="D6" s="124"/>
      <c r="E6" s="19">
        <v>9600</v>
      </c>
      <c r="F6" s="20" t="s">
        <v>3</v>
      </c>
    </row>
    <row r="7" spans="2:6" ht="15" customHeight="1" x14ac:dyDescent="0.2">
      <c r="B7" s="18">
        <v>2</v>
      </c>
      <c r="C7" s="118" t="s">
        <v>70</v>
      </c>
      <c r="D7" s="119"/>
      <c r="E7" s="19">
        <v>26400</v>
      </c>
      <c r="F7" s="20" t="s">
        <v>3</v>
      </c>
    </row>
    <row r="8" spans="2:6" ht="15" customHeight="1" x14ac:dyDescent="0.2">
      <c r="B8" s="18">
        <v>3</v>
      </c>
      <c r="C8" s="118" t="s">
        <v>155</v>
      </c>
      <c r="D8" s="119"/>
      <c r="E8" s="19">
        <v>48400</v>
      </c>
      <c r="F8" s="20" t="s">
        <v>3</v>
      </c>
    </row>
    <row r="9" spans="2:6" ht="15" customHeight="1" x14ac:dyDescent="0.2">
      <c r="B9" s="18">
        <v>4</v>
      </c>
      <c r="C9" s="118" t="s">
        <v>71</v>
      </c>
      <c r="D9" s="119"/>
      <c r="E9" s="19">
        <v>29000</v>
      </c>
      <c r="F9" s="20" t="s">
        <v>3</v>
      </c>
    </row>
    <row r="10" spans="2:6" ht="15" customHeight="1" x14ac:dyDescent="0.2">
      <c r="B10" s="18">
        <v>5</v>
      </c>
      <c r="C10" s="118" t="s">
        <v>72</v>
      </c>
      <c r="D10" s="119"/>
      <c r="E10" s="19">
        <v>18000</v>
      </c>
      <c r="F10" s="20" t="s">
        <v>3</v>
      </c>
    </row>
    <row r="11" spans="2:6" ht="15" customHeight="1" x14ac:dyDescent="0.2">
      <c r="B11" s="18">
        <v>6</v>
      </c>
      <c r="C11" s="118" t="s">
        <v>73</v>
      </c>
      <c r="D11" s="119"/>
      <c r="E11" s="19">
        <v>38000</v>
      </c>
      <c r="F11" s="20" t="s">
        <v>3</v>
      </c>
    </row>
    <row r="12" spans="2:6" ht="15" customHeight="1" x14ac:dyDescent="0.2">
      <c r="B12" s="18">
        <v>7</v>
      </c>
      <c r="C12" s="118" t="s">
        <v>156</v>
      </c>
      <c r="D12" s="119"/>
      <c r="E12" s="19">
        <v>29000</v>
      </c>
      <c r="F12" s="20" t="s">
        <v>3</v>
      </c>
    </row>
    <row r="13" spans="2:6" ht="15" customHeight="1" x14ac:dyDescent="0.2">
      <c r="B13" s="18">
        <v>8</v>
      </c>
      <c r="C13" s="121" t="s">
        <v>157</v>
      </c>
      <c r="D13" s="122"/>
      <c r="E13" s="19">
        <v>27000</v>
      </c>
      <c r="F13" s="20" t="s">
        <v>3</v>
      </c>
    </row>
    <row r="14" spans="2:6" ht="15" customHeight="1" x14ac:dyDescent="0.2">
      <c r="B14" s="112" t="s">
        <v>74</v>
      </c>
      <c r="C14" s="113"/>
      <c r="D14" s="113"/>
      <c r="E14" s="113"/>
      <c r="F14" s="114"/>
    </row>
    <row r="15" spans="2:6" ht="15" customHeight="1" x14ac:dyDescent="0.2">
      <c r="B15" s="18">
        <v>1</v>
      </c>
      <c r="C15" s="129" t="s">
        <v>158</v>
      </c>
      <c r="D15" s="130"/>
      <c r="E15" s="19">
        <v>1000</v>
      </c>
      <c r="F15" s="20" t="s">
        <v>3</v>
      </c>
    </row>
    <row r="16" spans="2:6" ht="15" customHeight="1" x14ac:dyDescent="0.2">
      <c r="B16" s="112" t="s">
        <v>75</v>
      </c>
      <c r="C16" s="113"/>
      <c r="D16" s="113"/>
      <c r="E16" s="113"/>
      <c r="F16" s="114"/>
    </row>
    <row r="17" spans="1:7" ht="15" customHeight="1" x14ac:dyDescent="0.2">
      <c r="B17" s="18">
        <v>1</v>
      </c>
      <c r="C17" s="123" t="s">
        <v>179</v>
      </c>
      <c r="D17" s="124"/>
      <c r="E17" s="19">
        <v>10200</v>
      </c>
      <c r="F17" s="20" t="s">
        <v>3</v>
      </c>
    </row>
    <row r="18" spans="1:7" s="2" customFormat="1" ht="15" customHeight="1" x14ac:dyDescent="0.2">
      <c r="B18" s="18">
        <v>2</v>
      </c>
      <c r="C18" s="118" t="s">
        <v>180</v>
      </c>
      <c r="D18" s="119"/>
      <c r="E18" s="19">
        <v>34600</v>
      </c>
      <c r="F18" s="20" t="s">
        <v>3</v>
      </c>
      <c r="G18" s="35"/>
    </row>
    <row r="19" spans="1:7" s="2" customFormat="1" ht="15" customHeight="1" x14ac:dyDescent="0.2">
      <c r="B19" s="18">
        <v>3</v>
      </c>
      <c r="C19" s="118" t="s">
        <v>181</v>
      </c>
      <c r="D19" s="119"/>
      <c r="E19" s="19">
        <v>63800</v>
      </c>
      <c r="F19" s="20" t="s">
        <v>3</v>
      </c>
      <c r="G19" s="35"/>
    </row>
    <row r="20" spans="1:7" s="2" customFormat="1" ht="15" customHeight="1" x14ac:dyDescent="0.2">
      <c r="B20" s="18">
        <v>4</v>
      </c>
      <c r="C20" s="118" t="s">
        <v>182</v>
      </c>
      <c r="D20" s="119"/>
      <c r="E20" s="19">
        <v>115500</v>
      </c>
      <c r="F20" s="20" t="s">
        <v>3</v>
      </c>
      <c r="G20" s="35"/>
    </row>
    <row r="21" spans="1:7" s="2" customFormat="1" ht="15" customHeight="1" x14ac:dyDescent="0.2">
      <c r="B21" s="18">
        <v>5</v>
      </c>
      <c r="C21" s="118" t="s">
        <v>183</v>
      </c>
      <c r="D21" s="119"/>
      <c r="E21" s="19">
        <v>267300</v>
      </c>
      <c r="F21" s="20" t="s">
        <v>3</v>
      </c>
      <c r="G21" s="35"/>
    </row>
    <row r="22" spans="1:7" s="2" customFormat="1" ht="15" customHeight="1" x14ac:dyDescent="0.2">
      <c r="B22" s="18">
        <v>6</v>
      </c>
      <c r="C22" s="121" t="s">
        <v>184</v>
      </c>
      <c r="D22" s="122"/>
      <c r="E22" s="19">
        <v>489500</v>
      </c>
      <c r="F22" s="20" t="s">
        <v>3</v>
      </c>
      <c r="G22" s="35"/>
    </row>
    <row r="23" spans="1:7" s="2" customFormat="1" ht="15" customHeight="1" x14ac:dyDescent="0.2">
      <c r="B23" s="18">
        <v>7</v>
      </c>
      <c r="C23" s="121" t="s">
        <v>185</v>
      </c>
      <c r="D23" s="122"/>
      <c r="E23" s="19">
        <v>1452000</v>
      </c>
      <c r="F23" s="20" t="s">
        <v>3</v>
      </c>
      <c r="G23" s="35"/>
    </row>
    <row r="24" spans="1:7" s="2" customFormat="1" ht="15" customHeight="1" x14ac:dyDescent="0.2">
      <c r="B24" s="18">
        <v>8</v>
      </c>
      <c r="C24" s="121" t="s">
        <v>186</v>
      </c>
      <c r="D24" s="122"/>
      <c r="E24" s="19">
        <v>2414500</v>
      </c>
      <c r="F24" s="20" t="s">
        <v>3</v>
      </c>
      <c r="G24" s="35"/>
    </row>
    <row r="25" spans="1:7" s="2" customFormat="1" ht="15" customHeight="1" x14ac:dyDescent="0.2">
      <c r="B25" s="112" t="s">
        <v>129</v>
      </c>
      <c r="C25" s="113"/>
      <c r="D25" s="113"/>
      <c r="E25" s="113"/>
      <c r="F25" s="114"/>
      <c r="G25" s="35"/>
    </row>
    <row r="26" spans="1:7" s="2" customFormat="1" ht="15" customHeight="1" x14ac:dyDescent="0.2">
      <c r="B26" s="18">
        <v>1</v>
      </c>
      <c r="C26" s="123" t="s">
        <v>159</v>
      </c>
      <c r="D26" s="124"/>
      <c r="E26" s="19">
        <v>77000</v>
      </c>
      <c r="F26" s="20" t="s">
        <v>3</v>
      </c>
      <c r="G26" s="35"/>
    </row>
    <row r="27" spans="1:7" s="2" customFormat="1" ht="15" customHeight="1" x14ac:dyDescent="0.2">
      <c r="B27" s="18">
        <v>2</v>
      </c>
      <c r="C27" s="118" t="s">
        <v>160</v>
      </c>
      <c r="D27" s="119"/>
      <c r="E27" s="19">
        <v>132000</v>
      </c>
      <c r="F27" s="20" t="s">
        <v>3</v>
      </c>
      <c r="G27" s="35"/>
    </row>
    <row r="28" spans="1:7" s="2" customFormat="1" ht="15" customHeight="1" x14ac:dyDescent="0.2">
      <c r="B28" s="18">
        <v>3</v>
      </c>
      <c r="C28" s="118" t="s">
        <v>161</v>
      </c>
      <c r="D28" s="119"/>
      <c r="E28" s="19">
        <v>23100</v>
      </c>
      <c r="F28" s="20" t="s">
        <v>3</v>
      </c>
      <c r="G28" s="35"/>
    </row>
    <row r="29" spans="1:7" s="2" customFormat="1" ht="15" customHeight="1" outlineLevel="1" x14ac:dyDescent="0.25">
      <c r="B29" s="109" t="s">
        <v>76</v>
      </c>
      <c r="C29" s="110"/>
      <c r="D29" s="110"/>
      <c r="E29" s="110"/>
      <c r="F29" s="111"/>
      <c r="G29" s="35"/>
    </row>
    <row r="30" spans="1:7" s="2" customFormat="1" ht="15" customHeight="1" outlineLevel="1" x14ac:dyDescent="0.2">
      <c r="B30" s="112" t="s">
        <v>77</v>
      </c>
      <c r="C30" s="113"/>
      <c r="D30" s="113"/>
      <c r="E30" s="113"/>
      <c r="F30" s="114"/>
      <c r="G30" s="35"/>
    </row>
    <row r="31" spans="1:7" s="2" customFormat="1" ht="15" customHeight="1" outlineLevel="1" x14ac:dyDescent="0.2">
      <c r="B31" s="18">
        <v>1</v>
      </c>
      <c r="C31" s="123" t="s">
        <v>78</v>
      </c>
      <c r="D31" s="124"/>
      <c r="E31" s="19">
        <v>50000</v>
      </c>
      <c r="F31" s="20" t="s">
        <v>3</v>
      </c>
      <c r="G31" s="35"/>
    </row>
    <row r="32" spans="1:7" s="2" customFormat="1" ht="15" customHeight="1" outlineLevel="1" x14ac:dyDescent="0.2">
      <c r="A32" s="30"/>
      <c r="B32" s="18">
        <v>2</v>
      </c>
      <c r="C32" s="115" t="s">
        <v>126</v>
      </c>
      <c r="D32" s="116"/>
      <c r="E32" s="25">
        <v>30000</v>
      </c>
      <c r="F32" s="26" t="s">
        <v>3</v>
      </c>
      <c r="G32" s="35"/>
    </row>
    <row r="33" spans="1:7" s="2" customFormat="1" ht="15" customHeight="1" outlineLevel="1" x14ac:dyDescent="0.2">
      <c r="A33" s="30"/>
      <c r="B33" s="18">
        <v>3</v>
      </c>
      <c r="C33" s="117" t="s">
        <v>79</v>
      </c>
      <c r="D33" s="117"/>
      <c r="E33" s="19">
        <v>20000</v>
      </c>
      <c r="F33" s="20" t="s">
        <v>3</v>
      </c>
      <c r="G33" s="35"/>
    </row>
    <row r="34" spans="1:7" s="2" customFormat="1" ht="15" customHeight="1" outlineLevel="1" x14ac:dyDescent="0.25">
      <c r="A34" s="30"/>
      <c r="B34" s="131" t="s">
        <v>4</v>
      </c>
      <c r="C34" s="131"/>
      <c r="D34" s="131"/>
      <c r="E34" s="131"/>
      <c r="F34" s="131"/>
      <c r="G34" s="35"/>
    </row>
    <row r="35" spans="1:7" s="2" customFormat="1" ht="15" customHeight="1" outlineLevel="1" x14ac:dyDescent="0.2">
      <c r="B35" s="80" t="s">
        <v>5</v>
      </c>
      <c r="C35" s="80"/>
      <c r="D35" s="80"/>
      <c r="E35" s="80"/>
      <c r="F35" s="80"/>
      <c r="G35" s="35"/>
    </row>
    <row r="36" spans="1:7" s="2" customFormat="1" ht="15" customHeight="1" outlineLevel="1" x14ac:dyDescent="0.2">
      <c r="B36" s="31">
        <v>1</v>
      </c>
      <c r="C36" s="132" t="s">
        <v>189</v>
      </c>
      <c r="D36" s="133"/>
      <c r="E36" s="33">
        <v>4800</v>
      </c>
      <c r="F36" s="32" t="s">
        <v>3</v>
      </c>
      <c r="G36" s="35"/>
    </row>
    <row r="37" spans="1:7" s="2" customFormat="1" ht="15" customHeight="1" outlineLevel="1" x14ac:dyDescent="0.2">
      <c r="B37" s="18">
        <v>2</v>
      </c>
      <c r="C37" s="118" t="s">
        <v>188</v>
      </c>
      <c r="D37" s="119"/>
      <c r="E37" s="33">
        <f>E36*2-E36*2*10%</f>
        <v>8640</v>
      </c>
      <c r="F37" s="20" t="s">
        <v>3</v>
      </c>
      <c r="G37" s="35"/>
    </row>
    <row r="38" spans="1:7" s="2" customFormat="1" ht="15" customHeight="1" outlineLevel="1" x14ac:dyDescent="0.2">
      <c r="B38" s="18">
        <v>3</v>
      </c>
      <c r="C38" s="118" t="s">
        <v>187</v>
      </c>
      <c r="D38" s="119"/>
      <c r="E38" s="33">
        <f>E36*4-E36*4*15%</f>
        <v>16320</v>
      </c>
      <c r="F38" s="20" t="s">
        <v>3</v>
      </c>
      <c r="G38" s="35"/>
    </row>
    <row r="39" spans="1:7" s="2" customFormat="1" ht="15" customHeight="1" outlineLevel="1" x14ac:dyDescent="0.2">
      <c r="B39" s="18">
        <v>4</v>
      </c>
      <c r="C39" s="118" t="s">
        <v>80</v>
      </c>
      <c r="D39" s="119"/>
      <c r="E39" s="33">
        <v>8700</v>
      </c>
      <c r="F39" s="20" t="s">
        <v>3</v>
      </c>
      <c r="G39" s="35"/>
    </row>
    <row r="40" spans="1:7" s="2" customFormat="1" ht="15" customHeight="1" outlineLevel="1" x14ac:dyDescent="0.2">
      <c r="B40" s="18">
        <v>5</v>
      </c>
      <c r="C40" s="118" t="s">
        <v>81</v>
      </c>
      <c r="D40" s="119"/>
      <c r="E40" s="33">
        <f>E39*2-E39*2*10%</f>
        <v>15660</v>
      </c>
      <c r="F40" s="20" t="s">
        <v>3</v>
      </c>
      <c r="G40" s="35"/>
    </row>
    <row r="41" spans="1:7" s="2" customFormat="1" ht="15" customHeight="1" outlineLevel="1" x14ac:dyDescent="0.2">
      <c r="B41" s="18">
        <v>6</v>
      </c>
      <c r="C41" s="118" t="s">
        <v>82</v>
      </c>
      <c r="D41" s="119"/>
      <c r="E41" s="33">
        <f>E39*4-E39*4*15%</f>
        <v>29580</v>
      </c>
      <c r="F41" s="20" t="s">
        <v>3</v>
      </c>
      <c r="G41" s="35"/>
    </row>
    <row r="42" spans="1:7" s="2" customFormat="1" ht="15" customHeight="1" outlineLevel="1" x14ac:dyDescent="0.2">
      <c r="B42" s="18">
        <v>7</v>
      </c>
      <c r="C42" s="118" t="s">
        <v>6</v>
      </c>
      <c r="D42" s="119"/>
      <c r="E42" s="33">
        <v>14400</v>
      </c>
      <c r="F42" s="20" t="s">
        <v>3</v>
      </c>
      <c r="G42" s="35"/>
    </row>
    <row r="43" spans="1:7" s="2" customFormat="1" ht="15" customHeight="1" outlineLevel="1" x14ac:dyDescent="0.2">
      <c r="B43" s="18">
        <v>8</v>
      </c>
      <c r="C43" s="118" t="s">
        <v>7</v>
      </c>
      <c r="D43" s="119"/>
      <c r="E43" s="33">
        <f>E42*2-E42*2*10%</f>
        <v>25920</v>
      </c>
      <c r="F43" s="20" t="s">
        <v>3</v>
      </c>
      <c r="G43" s="35"/>
    </row>
    <row r="44" spans="1:7" s="2" customFormat="1" ht="15" customHeight="1" outlineLevel="1" x14ac:dyDescent="0.2">
      <c r="B44" s="18">
        <v>9</v>
      </c>
      <c r="C44" s="118" t="s">
        <v>8</v>
      </c>
      <c r="D44" s="119"/>
      <c r="E44" s="33">
        <f>E42*4-E42*4*15%</f>
        <v>48960</v>
      </c>
      <c r="F44" s="20" t="s">
        <v>3</v>
      </c>
      <c r="G44" s="35"/>
    </row>
    <row r="45" spans="1:7" s="2" customFormat="1" ht="15" customHeight="1" outlineLevel="1" x14ac:dyDescent="0.2">
      <c r="B45" s="18">
        <v>10</v>
      </c>
      <c r="C45" s="118" t="s">
        <v>9</v>
      </c>
      <c r="D45" s="119"/>
      <c r="E45" s="33">
        <v>19200</v>
      </c>
      <c r="F45" s="20" t="s">
        <v>3</v>
      </c>
      <c r="G45" s="35"/>
    </row>
    <row r="46" spans="1:7" s="2" customFormat="1" ht="15" customHeight="1" outlineLevel="1" x14ac:dyDescent="0.2">
      <c r="B46" s="18">
        <v>11</v>
      </c>
      <c r="C46" s="118" t="s">
        <v>10</v>
      </c>
      <c r="D46" s="119"/>
      <c r="E46" s="33">
        <f>E45*2-E45*2*10%</f>
        <v>34560</v>
      </c>
      <c r="F46" s="20" t="s">
        <v>3</v>
      </c>
      <c r="G46" s="35"/>
    </row>
    <row r="47" spans="1:7" s="2" customFormat="1" ht="15" customHeight="1" outlineLevel="1" x14ac:dyDescent="0.2">
      <c r="B47" s="3">
        <v>12</v>
      </c>
      <c r="C47" s="125" t="s">
        <v>11</v>
      </c>
      <c r="D47" s="126"/>
      <c r="E47" s="33">
        <f>E45*4-E45*4*15%</f>
        <v>65280</v>
      </c>
      <c r="F47" s="7" t="s">
        <v>3</v>
      </c>
      <c r="G47" s="35"/>
    </row>
    <row r="48" spans="1:7" s="2" customFormat="1" ht="15" customHeight="1" outlineLevel="1" x14ac:dyDescent="0.2">
      <c r="B48" s="3">
        <v>13</v>
      </c>
      <c r="C48" s="82" t="s">
        <v>12</v>
      </c>
      <c r="D48" s="120"/>
      <c r="E48" s="33">
        <v>24000</v>
      </c>
      <c r="F48" s="7" t="s">
        <v>3</v>
      </c>
      <c r="G48" s="35"/>
    </row>
    <row r="49" spans="2:7" s="2" customFormat="1" ht="15" customHeight="1" outlineLevel="1" x14ac:dyDescent="0.2">
      <c r="B49" s="3">
        <v>14</v>
      </c>
      <c r="C49" s="82" t="s">
        <v>13</v>
      </c>
      <c r="D49" s="120"/>
      <c r="E49" s="33">
        <f>E48*2-E48*2*10%</f>
        <v>43200</v>
      </c>
      <c r="F49" s="7" t="s">
        <v>3</v>
      </c>
      <c r="G49" s="35"/>
    </row>
    <row r="50" spans="2:7" s="2" customFormat="1" ht="15" customHeight="1" outlineLevel="1" x14ac:dyDescent="0.2">
      <c r="B50" s="3">
        <v>15</v>
      </c>
      <c r="C50" s="82" t="s">
        <v>14</v>
      </c>
      <c r="D50" s="120"/>
      <c r="E50" s="33">
        <f>E48*4-E48*4*15%</f>
        <v>81600</v>
      </c>
      <c r="F50" s="7" t="s">
        <v>3</v>
      </c>
      <c r="G50" s="35"/>
    </row>
    <row r="51" spans="2:7" s="2" customFormat="1" ht="15" customHeight="1" outlineLevel="1" x14ac:dyDescent="0.25">
      <c r="B51" s="109" t="s">
        <v>22</v>
      </c>
      <c r="C51" s="110"/>
      <c r="D51" s="110"/>
      <c r="E51" s="110"/>
      <c r="F51" s="111"/>
      <c r="G51" s="35"/>
    </row>
    <row r="52" spans="2:7" s="2" customFormat="1" ht="15" customHeight="1" outlineLevel="1" x14ac:dyDescent="0.2">
      <c r="B52" s="112" t="s">
        <v>22</v>
      </c>
      <c r="C52" s="113"/>
      <c r="D52" s="113"/>
      <c r="E52" s="113"/>
      <c r="F52" s="114"/>
      <c r="G52" s="35"/>
    </row>
    <row r="53" spans="2:7" s="2" customFormat="1" ht="15" customHeight="1" outlineLevel="1" x14ac:dyDescent="0.2">
      <c r="B53" s="3">
        <v>1</v>
      </c>
      <c r="C53" s="82" t="s">
        <v>23</v>
      </c>
      <c r="D53" s="83"/>
      <c r="E53" s="13">
        <v>17.3</v>
      </c>
      <c r="F53" s="5" t="s">
        <v>24</v>
      </c>
      <c r="G53" s="35"/>
    </row>
    <row r="54" spans="2:7" s="2" customFormat="1" ht="15" customHeight="1" outlineLevel="1" x14ac:dyDescent="0.2">
      <c r="B54" s="3">
        <v>2</v>
      </c>
      <c r="C54" s="82" t="s">
        <v>25</v>
      </c>
      <c r="D54" s="83"/>
      <c r="E54" s="13">
        <v>15.5</v>
      </c>
      <c r="F54" s="5" t="s">
        <v>24</v>
      </c>
      <c r="G54" s="35"/>
    </row>
    <row r="55" spans="2:7" s="2" customFormat="1" ht="15" customHeight="1" outlineLevel="1" x14ac:dyDescent="0.2">
      <c r="B55" s="3">
        <v>3</v>
      </c>
      <c r="C55" s="82" t="s">
        <v>26</v>
      </c>
      <c r="D55" s="83"/>
      <c r="E55" s="13">
        <v>13.6</v>
      </c>
      <c r="F55" s="5" t="s">
        <v>24</v>
      </c>
      <c r="G55" s="35"/>
    </row>
    <row r="56" spans="2:7" s="2" customFormat="1" ht="15" customHeight="1" outlineLevel="1" x14ac:dyDescent="0.2">
      <c r="B56" s="3">
        <v>4</v>
      </c>
      <c r="C56" s="82" t="s">
        <v>27</v>
      </c>
      <c r="D56" s="83"/>
      <c r="E56" s="13">
        <v>31.1</v>
      </c>
      <c r="F56" s="5" t="s">
        <v>24</v>
      </c>
      <c r="G56" s="35"/>
    </row>
    <row r="57" spans="2:7" s="2" customFormat="1" ht="15" customHeight="1" outlineLevel="1" x14ac:dyDescent="0.2">
      <c r="B57" s="3">
        <v>5</v>
      </c>
      <c r="C57" s="82" t="s">
        <v>28</v>
      </c>
      <c r="D57" s="83"/>
      <c r="E57" s="13">
        <v>27.6</v>
      </c>
      <c r="F57" s="5" t="s">
        <v>24</v>
      </c>
      <c r="G57" s="35"/>
    </row>
    <row r="58" spans="2:7" s="2" customFormat="1" ht="15" customHeight="1" outlineLevel="1" x14ac:dyDescent="0.2">
      <c r="B58" s="3">
        <v>6</v>
      </c>
      <c r="C58" s="82" t="s">
        <v>29</v>
      </c>
      <c r="D58" s="83"/>
      <c r="E58" s="13">
        <v>24.2</v>
      </c>
      <c r="F58" s="5" t="s">
        <v>24</v>
      </c>
      <c r="G58" s="35"/>
    </row>
    <row r="59" spans="2:7" s="2" customFormat="1" ht="15" customHeight="1" outlineLevel="1" x14ac:dyDescent="0.2">
      <c r="B59" s="3">
        <v>7</v>
      </c>
      <c r="C59" s="82" t="s">
        <v>30</v>
      </c>
      <c r="D59" s="83"/>
      <c r="E59" s="13">
        <v>40.299999999999997</v>
      </c>
      <c r="F59" s="5" t="s">
        <v>24</v>
      </c>
      <c r="G59" s="35"/>
    </row>
    <row r="60" spans="2:7" s="2" customFormat="1" ht="15" customHeight="1" outlineLevel="1" x14ac:dyDescent="0.2">
      <c r="B60" s="3">
        <v>8</v>
      </c>
      <c r="C60" s="82" t="s">
        <v>31</v>
      </c>
      <c r="D60" s="83"/>
      <c r="E60" s="13">
        <v>36.200000000000003</v>
      </c>
      <c r="F60" s="5" t="s">
        <v>24</v>
      </c>
      <c r="G60" s="35"/>
    </row>
    <row r="61" spans="2:7" s="2" customFormat="1" ht="15" customHeight="1" outlineLevel="1" x14ac:dyDescent="0.2">
      <c r="B61" s="3">
        <v>9</v>
      </c>
      <c r="C61" s="82" t="s">
        <v>32</v>
      </c>
      <c r="D61" s="83"/>
      <c r="E61" s="13">
        <v>31.7</v>
      </c>
      <c r="F61" s="5" t="s">
        <v>24</v>
      </c>
      <c r="G61" s="35"/>
    </row>
    <row r="62" spans="2:7" s="2" customFormat="1" ht="15" customHeight="1" outlineLevel="1" x14ac:dyDescent="0.2">
      <c r="B62" s="3">
        <v>10</v>
      </c>
      <c r="C62" s="82" t="s">
        <v>33</v>
      </c>
      <c r="D62" s="83"/>
      <c r="E62" s="13">
        <v>69</v>
      </c>
      <c r="F62" s="5" t="s">
        <v>24</v>
      </c>
      <c r="G62" s="35"/>
    </row>
    <row r="63" spans="2:7" s="2" customFormat="1" ht="15" customHeight="1" outlineLevel="1" x14ac:dyDescent="0.2">
      <c r="B63" s="3">
        <v>11</v>
      </c>
      <c r="C63" s="82" t="s">
        <v>34</v>
      </c>
      <c r="D63" s="83"/>
      <c r="E63" s="13">
        <v>62.1</v>
      </c>
      <c r="F63" s="5" t="s">
        <v>24</v>
      </c>
      <c r="G63" s="35"/>
    </row>
    <row r="64" spans="2:7" s="2" customFormat="1" ht="15" customHeight="1" outlineLevel="1" x14ac:dyDescent="0.2">
      <c r="B64" s="3">
        <v>12</v>
      </c>
      <c r="C64" s="82" t="s">
        <v>35</v>
      </c>
      <c r="D64" s="83"/>
      <c r="E64" s="13">
        <v>54.4</v>
      </c>
      <c r="F64" s="5" t="s">
        <v>24</v>
      </c>
      <c r="G64" s="35"/>
    </row>
    <row r="65" spans="2:7" s="2" customFormat="1" ht="15" customHeight="1" outlineLevel="1" x14ac:dyDescent="0.2">
      <c r="B65" s="3">
        <v>13</v>
      </c>
      <c r="C65" s="82" t="s">
        <v>111</v>
      </c>
      <c r="D65" s="83"/>
      <c r="E65" s="13">
        <v>110.4</v>
      </c>
      <c r="F65" s="5" t="s">
        <v>24</v>
      </c>
      <c r="G65" s="35"/>
    </row>
    <row r="66" spans="2:7" s="2" customFormat="1" ht="15" customHeight="1" outlineLevel="1" x14ac:dyDescent="0.2">
      <c r="B66" s="3">
        <v>14</v>
      </c>
      <c r="C66" s="82" t="s">
        <v>112</v>
      </c>
      <c r="D66" s="83"/>
      <c r="E66" s="13">
        <v>99.4</v>
      </c>
      <c r="F66" s="5" t="s">
        <v>24</v>
      </c>
      <c r="G66" s="35"/>
    </row>
    <row r="67" spans="2:7" s="2" customFormat="1" ht="15" customHeight="1" outlineLevel="1" x14ac:dyDescent="0.2">
      <c r="B67" s="3">
        <v>15</v>
      </c>
      <c r="C67" s="82" t="s">
        <v>113</v>
      </c>
      <c r="D67" s="83"/>
      <c r="E67" s="13">
        <v>87</v>
      </c>
      <c r="F67" s="5" t="s">
        <v>24</v>
      </c>
      <c r="G67" s="35"/>
    </row>
    <row r="68" spans="2:7" s="2" customFormat="1" ht="15" customHeight="1" outlineLevel="1" x14ac:dyDescent="0.2">
      <c r="B68" s="3">
        <v>16</v>
      </c>
      <c r="C68" s="82" t="s">
        <v>114</v>
      </c>
      <c r="D68" s="83"/>
      <c r="E68" s="13">
        <v>154.6</v>
      </c>
      <c r="F68" s="5" t="s">
        <v>24</v>
      </c>
      <c r="G68" s="35"/>
    </row>
    <row r="69" spans="2:7" s="2" customFormat="1" ht="15" customHeight="1" outlineLevel="1" x14ac:dyDescent="0.2">
      <c r="B69" s="3">
        <v>17</v>
      </c>
      <c r="C69" s="82" t="s">
        <v>115</v>
      </c>
      <c r="D69" s="83"/>
      <c r="E69" s="13">
        <v>139.1</v>
      </c>
      <c r="F69" s="21" t="s">
        <v>24</v>
      </c>
      <c r="G69" s="35"/>
    </row>
    <row r="70" spans="2:7" s="2" customFormat="1" ht="15" customHeight="1" outlineLevel="1" x14ac:dyDescent="0.2">
      <c r="B70" s="3">
        <v>18</v>
      </c>
      <c r="C70" s="82" t="s">
        <v>116</v>
      </c>
      <c r="D70" s="83"/>
      <c r="E70" s="24">
        <v>121.9</v>
      </c>
      <c r="F70" s="7" t="s">
        <v>24</v>
      </c>
      <c r="G70" s="37"/>
    </row>
    <row r="71" spans="2:7" s="2" customFormat="1" ht="15" customHeight="1" x14ac:dyDescent="0.2">
      <c r="B71" s="3">
        <v>19</v>
      </c>
      <c r="C71" s="82" t="s">
        <v>117</v>
      </c>
      <c r="D71" s="83"/>
      <c r="E71" s="24">
        <v>200.9</v>
      </c>
      <c r="F71" s="7" t="s">
        <v>24</v>
      </c>
      <c r="G71" s="38"/>
    </row>
    <row r="72" spans="2:7" s="2" customFormat="1" ht="15" customHeight="1" x14ac:dyDescent="0.2">
      <c r="B72" s="3">
        <v>20</v>
      </c>
      <c r="C72" s="82" t="s">
        <v>118</v>
      </c>
      <c r="D72" s="83"/>
      <c r="E72" s="24">
        <v>180.8</v>
      </c>
      <c r="F72" s="7" t="s">
        <v>24</v>
      </c>
      <c r="G72" s="38"/>
    </row>
    <row r="73" spans="2:7" s="2" customFormat="1" ht="15" customHeight="1" x14ac:dyDescent="0.2">
      <c r="B73" s="3">
        <v>21</v>
      </c>
      <c r="C73" s="82" t="s">
        <v>119</v>
      </c>
      <c r="D73" s="83"/>
      <c r="E73" s="24">
        <v>158.4</v>
      </c>
      <c r="F73" s="7" t="s">
        <v>24</v>
      </c>
      <c r="G73" s="38"/>
    </row>
    <row r="74" spans="2:7" s="2" customFormat="1" ht="15" customHeight="1" x14ac:dyDescent="0.2">
      <c r="B74" s="3">
        <v>22</v>
      </c>
      <c r="C74" s="82" t="s">
        <v>120</v>
      </c>
      <c r="D74" s="83"/>
      <c r="E74" s="24">
        <v>251.2</v>
      </c>
      <c r="F74" s="7" t="s">
        <v>24</v>
      </c>
      <c r="G74" s="38"/>
    </row>
    <row r="75" spans="2:7" s="2" customFormat="1" ht="15" customHeight="1" x14ac:dyDescent="0.2">
      <c r="B75" s="3">
        <v>23</v>
      </c>
      <c r="C75" s="82" t="s">
        <v>121</v>
      </c>
      <c r="D75" s="83"/>
      <c r="E75" s="24">
        <v>226</v>
      </c>
      <c r="F75" s="7" t="s">
        <v>24</v>
      </c>
      <c r="G75" s="38"/>
    </row>
    <row r="76" spans="2:7" s="2" customFormat="1" ht="15" customHeight="1" x14ac:dyDescent="0.2">
      <c r="B76" s="3">
        <v>24</v>
      </c>
      <c r="C76" s="82" t="s">
        <v>122</v>
      </c>
      <c r="D76" s="83"/>
      <c r="E76" s="24">
        <v>198</v>
      </c>
      <c r="F76" s="7" t="s">
        <v>24</v>
      </c>
      <c r="G76" s="38"/>
    </row>
    <row r="77" spans="2:7" s="2" customFormat="1" ht="15" customHeight="1" x14ac:dyDescent="0.25">
      <c r="B77" s="106" t="s">
        <v>15</v>
      </c>
      <c r="C77" s="107"/>
      <c r="D77" s="107"/>
      <c r="E77" s="107"/>
      <c r="F77" s="108"/>
      <c r="G77" s="37"/>
    </row>
    <row r="78" spans="2:7" s="2" customFormat="1" ht="15" customHeight="1" x14ac:dyDescent="0.2">
      <c r="B78" s="66" t="s">
        <v>16</v>
      </c>
      <c r="C78" s="67"/>
      <c r="D78" s="67"/>
      <c r="E78" s="67"/>
      <c r="F78" s="68"/>
      <c r="G78" s="35"/>
    </row>
    <row r="79" spans="2:7" s="2" customFormat="1" ht="15" customHeight="1" x14ac:dyDescent="0.2">
      <c r="B79" s="3">
        <v>1</v>
      </c>
      <c r="C79" s="82" t="s">
        <v>19</v>
      </c>
      <c r="D79" s="120"/>
      <c r="E79" s="11">
        <v>16000</v>
      </c>
      <c r="F79" s="7" t="s">
        <v>3</v>
      </c>
      <c r="G79" s="35"/>
    </row>
    <row r="80" spans="2:7" s="2" customFormat="1" ht="15" customHeight="1" x14ac:dyDescent="0.2">
      <c r="B80" s="8">
        <v>2</v>
      </c>
      <c r="C80" s="82" t="s">
        <v>18</v>
      </c>
      <c r="D80" s="120"/>
      <c r="E80" s="11">
        <v>8000</v>
      </c>
      <c r="F80" s="7" t="s">
        <v>3</v>
      </c>
      <c r="G80" s="35"/>
    </row>
    <row r="81" spans="1:7" s="2" customFormat="1" ht="15" customHeight="1" x14ac:dyDescent="0.2">
      <c r="B81" s="22">
        <v>3</v>
      </c>
      <c r="C81" s="139" t="s">
        <v>127</v>
      </c>
      <c r="D81" s="120"/>
      <c r="E81" s="11">
        <v>4800</v>
      </c>
      <c r="F81" s="7" t="s">
        <v>3</v>
      </c>
      <c r="G81" s="35"/>
    </row>
    <row r="82" spans="1:7" s="2" customFormat="1" ht="15" customHeight="1" x14ac:dyDescent="0.2">
      <c r="B82" s="66" t="s">
        <v>190</v>
      </c>
      <c r="C82" s="67"/>
      <c r="D82" s="67"/>
      <c r="E82" s="67"/>
      <c r="F82" s="68"/>
      <c r="G82" s="35"/>
    </row>
    <row r="83" spans="1:7" s="2" customFormat="1" ht="15" customHeight="1" x14ac:dyDescent="0.2">
      <c r="B83" s="49">
        <v>1</v>
      </c>
      <c r="C83" s="50" t="s">
        <v>130</v>
      </c>
      <c r="D83" s="51"/>
      <c r="E83" s="52">
        <v>2300</v>
      </c>
      <c r="F83" s="46" t="s">
        <v>17</v>
      </c>
      <c r="G83" s="43"/>
    </row>
    <row r="84" spans="1:7" s="2" customFormat="1" ht="15" customHeight="1" x14ac:dyDescent="0.2">
      <c r="B84" s="49">
        <v>2</v>
      </c>
      <c r="C84" s="50" t="s">
        <v>140</v>
      </c>
      <c r="D84" s="51"/>
      <c r="E84" s="52">
        <v>2300</v>
      </c>
      <c r="F84" s="46" t="s">
        <v>17</v>
      </c>
      <c r="G84" s="43"/>
    </row>
    <row r="85" spans="1:7" s="2" customFormat="1" ht="15" customHeight="1" x14ac:dyDescent="0.2">
      <c r="B85" s="49">
        <v>3</v>
      </c>
      <c r="C85" s="50" t="s">
        <v>131</v>
      </c>
      <c r="D85" s="51"/>
      <c r="E85" s="52">
        <v>2300</v>
      </c>
      <c r="F85" s="46" t="s">
        <v>17</v>
      </c>
      <c r="G85" s="36"/>
    </row>
    <row r="86" spans="1:7" s="2" customFormat="1" ht="15" customHeight="1" x14ac:dyDescent="0.2">
      <c r="B86" s="49">
        <v>4</v>
      </c>
      <c r="C86" s="141" t="s">
        <v>132</v>
      </c>
      <c r="D86" s="142"/>
      <c r="E86" s="52">
        <v>2000</v>
      </c>
      <c r="F86" s="46" t="s">
        <v>17</v>
      </c>
      <c r="G86" s="36"/>
    </row>
    <row r="87" spans="1:7" s="2" customFormat="1" ht="15" customHeight="1" x14ac:dyDescent="0.2">
      <c r="B87" s="143" t="s">
        <v>191</v>
      </c>
      <c r="C87" s="144"/>
      <c r="D87" s="144"/>
      <c r="E87" s="144"/>
      <c r="F87" s="145"/>
      <c r="G87" s="35"/>
    </row>
    <row r="88" spans="1:7" s="2" customFormat="1" ht="15" customHeight="1" x14ac:dyDescent="0.2">
      <c r="B88" s="53">
        <v>1</v>
      </c>
      <c r="C88" s="146" t="s">
        <v>133</v>
      </c>
      <c r="D88" s="147"/>
      <c r="E88" s="54">
        <v>1600</v>
      </c>
      <c r="F88" s="46" t="s">
        <v>17</v>
      </c>
      <c r="G88" s="35"/>
    </row>
    <row r="89" spans="1:7" s="2" customFormat="1" ht="15" customHeight="1" x14ac:dyDescent="0.2">
      <c r="B89" s="140" t="s">
        <v>139</v>
      </c>
      <c r="C89" s="140"/>
      <c r="D89" s="140"/>
      <c r="E89" s="140"/>
      <c r="F89" s="140"/>
      <c r="G89" s="35"/>
    </row>
    <row r="90" spans="1:7" s="2" customFormat="1" ht="15" customHeight="1" x14ac:dyDescent="0.2">
      <c r="A90" s="44"/>
      <c r="B90" s="53">
        <v>1</v>
      </c>
      <c r="C90" s="78" t="s">
        <v>67</v>
      </c>
      <c r="D90" s="79"/>
      <c r="E90" s="52">
        <v>2500</v>
      </c>
      <c r="F90" s="46" t="s">
        <v>17</v>
      </c>
      <c r="G90" s="43"/>
    </row>
    <row r="91" spans="1:7" s="2" customFormat="1" ht="15" customHeight="1" x14ac:dyDescent="0.2">
      <c r="A91" s="44"/>
      <c r="B91" s="53">
        <v>2</v>
      </c>
      <c r="C91" s="72" t="s">
        <v>123</v>
      </c>
      <c r="D91" s="73"/>
      <c r="E91" s="52">
        <v>3000</v>
      </c>
      <c r="F91" s="46" t="s">
        <v>17</v>
      </c>
      <c r="G91" s="43"/>
    </row>
    <row r="92" spans="1:7" s="2" customFormat="1" ht="15" customHeight="1" x14ac:dyDescent="0.2">
      <c r="A92" s="44"/>
      <c r="B92" s="55">
        <v>3</v>
      </c>
      <c r="C92" s="46" t="s">
        <v>192</v>
      </c>
      <c r="D92" s="46"/>
      <c r="E92" s="52">
        <v>3500</v>
      </c>
      <c r="F92" s="46" t="s">
        <v>17</v>
      </c>
      <c r="G92" s="43"/>
    </row>
    <row r="93" spans="1:7" s="2" customFormat="1" ht="15" customHeight="1" x14ac:dyDescent="0.2">
      <c r="A93" s="44"/>
      <c r="B93" s="80" t="s">
        <v>138</v>
      </c>
      <c r="C93" s="80"/>
      <c r="D93" s="80"/>
      <c r="E93" s="80"/>
      <c r="F93" s="80"/>
      <c r="G93" s="43"/>
    </row>
    <row r="94" spans="1:7" s="2" customFormat="1" ht="15" customHeight="1" x14ac:dyDescent="0.2">
      <c r="A94" s="44"/>
      <c r="B94" s="53">
        <v>1</v>
      </c>
      <c r="C94" s="81" t="s">
        <v>137</v>
      </c>
      <c r="D94" s="73"/>
      <c r="E94" s="47">
        <v>3500</v>
      </c>
      <c r="F94" s="46" t="s">
        <v>17</v>
      </c>
      <c r="G94" s="43"/>
    </row>
    <row r="95" spans="1:7" s="2" customFormat="1" ht="15" customHeight="1" x14ac:dyDescent="0.2">
      <c r="A95" s="44"/>
      <c r="B95" s="53">
        <v>2</v>
      </c>
      <c r="C95" s="81" t="s">
        <v>136</v>
      </c>
      <c r="D95" s="73"/>
      <c r="E95" s="47">
        <v>3000</v>
      </c>
      <c r="F95" s="45" t="s">
        <v>17</v>
      </c>
      <c r="G95" s="43"/>
    </row>
    <row r="96" spans="1:7" s="2" customFormat="1" ht="15" customHeight="1" x14ac:dyDescent="0.2">
      <c r="B96" s="69" t="s">
        <v>20</v>
      </c>
      <c r="C96" s="70"/>
      <c r="D96" s="70"/>
      <c r="E96" s="70"/>
      <c r="F96" s="71"/>
      <c r="G96" s="35"/>
    </row>
    <row r="97" spans="1:7" s="2" customFormat="1" ht="15" customHeight="1" x14ac:dyDescent="0.2">
      <c r="B97" s="22">
        <v>1</v>
      </c>
      <c r="C97" s="74" t="s">
        <v>162</v>
      </c>
      <c r="D97" s="75"/>
      <c r="E97" s="11">
        <v>1800</v>
      </c>
      <c r="F97" s="7" t="s">
        <v>17</v>
      </c>
      <c r="G97" s="35"/>
    </row>
    <row r="98" spans="1:7" s="2" customFormat="1" ht="15" customHeight="1" x14ac:dyDescent="0.2">
      <c r="B98" s="22">
        <v>2</v>
      </c>
      <c r="C98" s="74" t="s">
        <v>163</v>
      </c>
      <c r="D98" s="75"/>
      <c r="E98" s="11">
        <v>2000</v>
      </c>
      <c r="F98" s="7" t="s">
        <v>17</v>
      </c>
      <c r="G98" s="35"/>
    </row>
    <row r="99" spans="1:7" s="2" customFormat="1" ht="15" customHeight="1" x14ac:dyDescent="0.2">
      <c r="B99" s="66" t="s">
        <v>21</v>
      </c>
      <c r="C99" s="67"/>
      <c r="D99" s="67"/>
      <c r="E99" s="67"/>
      <c r="F99" s="68"/>
      <c r="G99" s="35"/>
    </row>
    <row r="100" spans="1:7" s="2" customFormat="1" ht="15" customHeight="1" x14ac:dyDescent="0.2">
      <c r="B100" s="9">
        <v>1</v>
      </c>
      <c r="C100" s="76" t="s">
        <v>164</v>
      </c>
      <c r="D100" s="77"/>
      <c r="E100" s="14">
        <v>1800</v>
      </c>
      <c r="F100" s="10" t="s">
        <v>17</v>
      </c>
      <c r="G100" s="35"/>
    </row>
    <row r="101" spans="1:7" s="2" customFormat="1" ht="15" customHeight="1" x14ac:dyDescent="0.2">
      <c r="B101" s="63" t="s">
        <v>135</v>
      </c>
      <c r="C101" s="64"/>
      <c r="D101" s="64"/>
      <c r="E101" s="64"/>
      <c r="F101" s="65"/>
      <c r="G101" s="35"/>
    </row>
    <row r="102" spans="1:7" s="2" customFormat="1" ht="15" customHeight="1" x14ac:dyDescent="0.2">
      <c r="B102" s="23">
        <v>1</v>
      </c>
      <c r="C102" s="136" t="s">
        <v>134</v>
      </c>
      <c r="D102" s="137"/>
      <c r="E102" s="11">
        <v>2500</v>
      </c>
      <c r="F102" s="7" t="s">
        <v>17</v>
      </c>
      <c r="G102" s="35"/>
    </row>
    <row r="103" spans="1:7" ht="15" customHeight="1" x14ac:dyDescent="0.2">
      <c r="A103" s="2"/>
      <c r="B103" s="9">
        <v>2</v>
      </c>
      <c r="C103" s="96" t="s">
        <v>193</v>
      </c>
      <c r="D103" s="138"/>
      <c r="E103" s="14">
        <v>3500</v>
      </c>
      <c r="F103" s="10" t="s">
        <v>17</v>
      </c>
      <c r="G103" s="39"/>
    </row>
    <row r="104" spans="1:7" ht="15" customHeight="1" x14ac:dyDescent="0.25">
      <c r="B104" s="101" t="s">
        <v>40</v>
      </c>
      <c r="C104" s="102"/>
      <c r="D104" s="102"/>
      <c r="E104" s="102"/>
      <c r="F104" s="103"/>
      <c r="G104" s="39"/>
    </row>
    <row r="105" spans="1:7" ht="15" customHeight="1" x14ac:dyDescent="0.2">
      <c r="B105" s="84" t="s">
        <v>40</v>
      </c>
      <c r="C105" s="85"/>
      <c r="D105" s="85"/>
      <c r="E105" s="85"/>
      <c r="F105" s="86"/>
      <c r="G105" s="39"/>
    </row>
    <row r="106" spans="1:7" ht="15" customHeight="1" x14ac:dyDescent="0.2">
      <c r="B106" s="3">
        <v>1</v>
      </c>
      <c r="C106" s="82" t="s">
        <v>41</v>
      </c>
      <c r="D106" s="83"/>
      <c r="E106" s="27">
        <v>1700</v>
      </c>
      <c r="F106" s="5" t="s">
        <v>3</v>
      </c>
      <c r="G106" s="39"/>
    </row>
    <row r="107" spans="1:7" ht="15" customHeight="1" x14ac:dyDescent="0.2">
      <c r="B107" s="3">
        <v>2</v>
      </c>
      <c r="C107" s="82" t="s">
        <v>42</v>
      </c>
      <c r="D107" s="83"/>
      <c r="E107" s="27">
        <v>4590</v>
      </c>
      <c r="F107" s="5" t="s">
        <v>3</v>
      </c>
      <c r="G107" s="39"/>
    </row>
    <row r="108" spans="1:7" ht="15" customHeight="1" x14ac:dyDescent="0.2">
      <c r="B108" s="3">
        <v>3</v>
      </c>
      <c r="C108" s="82" t="s">
        <v>43</v>
      </c>
      <c r="D108" s="83"/>
      <c r="E108" s="27">
        <v>8670</v>
      </c>
      <c r="F108" s="5" t="s">
        <v>3</v>
      </c>
      <c r="G108" s="39"/>
    </row>
    <row r="109" spans="1:7" ht="15" customHeight="1" x14ac:dyDescent="0.2">
      <c r="B109" s="3">
        <v>4</v>
      </c>
      <c r="C109" s="82" t="s">
        <v>44</v>
      </c>
      <c r="D109" s="83"/>
      <c r="E109" s="27">
        <v>16320</v>
      </c>
      <c r="F109" s="5" t="s">
        <v>3</v>
      </c>
      <c r="G109" s="39"/>
    </row>
    <row r="110" spans="1:7" ht="15" customHeight="1" x14ac:dyDescent="0.2">
      <c r="B110" s="3">
        <v>5</v>
      </c>
      <c r="C110" s="82" t="s">
        <v>45</v>
      </c>
      <c r="D110" s="83"/>
      <c r="E110" s="27">
        <v>2800</v>
      </c>
      <c r="F110" s="5" t="s">
        <v>3</v>
      </c>
      <c r="G110" s="39"/>
    </row>
    <row r="111" spans="1:7" ht="15" customHeight="1" x14ac:dyDescent="0.2">
      <c r="B111" s="3">
        <v>6</v>
      </c>
      <c r="C111" s="82" t="s">
        <v>46</v>
      </c>
      <c r="D111" s="83"/>
      <c r="E111" s="27">
        <v>7560</v>
      </c>
      <c r="F111" s="5" t="s">
        <v>3</v>
      </c>
      <c r="G111" s="39"/>
    </row>
    <row r="112" spans="1:7" ht="15" customHeight="1" x14ac:dyDescent="0.2">
      <c r="B112" s="3">
        <v>7</v>
      </c>
      <c r="C112" s="82" t="s">
        <v>47</v>
      </c>
      <c r="D112" s="83"/>
      <c r="E112" s="27">
        <v>14280</v>
      </c>
      <c r="F112" s="5" t="s">
        <v>3</v>
      </c>
      <c r="G112" s="39"/>
    </row>
    <row r="113" spans="2:7" ht="15" customHeight="1" x14ac:dyDescent="0.2">
      <c r="B113" s="3">
        <v>8</v>
      </c>
      <c r="C113" s="82" t="s">
        <v>48</v>
      </c>
      <c r="D113" s="83"/>
      <c r="E113" s="27">
        <v>26880</v>
      </c>
      <c r="F113" s="5" t="s">
        <v>3</v>
      </c>
      <c r="G113" s="39"/>
    </row>
    <row r="114" spans="2:7" ht="15" customHeight="1" x14ac:dyDescent="0.2">
      <c r="B114" s="3">
        <v>9</v>
      </c>
      <c r="C114" s="82" t="s">
        <v>49</v>
      </c>
      <c r="D114" s="83"/>
      <c r="E114" s="27">
        <v>7800</v>
      </c>
      <c r="F114" s="5" t="s">
        <v>3</v>
      </c>
      <c r="G114" s="39"/>
    </row>
    <row r="115" spans="2:7" ht="15" customHeight="1" x14ac:dyDescent="0.2">
      <c r="B115" s="3">
        <v>10</v>
      </c>
      <c r="C115" s="82" t="s">
        <v>50</v>
      </c>
      <c r="D115" s="83"/>
      <c r="E115" s="27">
        <v>21060</v>
      </c>
      <c r="F115" s="5" t="s">
        <v>3</v>
      </c>
      <c r="G115" s="39"/>
    </row>
    <row r="116" spans="2:7" ht="15" customHeight="1" x14ac:dyDescent="0.2">
      <c r="B116" s="9">
        <v>11</v>
      </c>
      <c r="C116" s="96" t="s">
        <v>51</v>
      </c>
      <c r="D116" s="97"/>
      <c r="E116" s="27">
        <v>39780</v>
      </c>
      <c r="F116" s="21" t="s">
        <v>3</v>
      </c>
      <c r="G116" s="39"/>
    </row>
    <row r="117" spans="2:7" ht="15" customHeight="1" x14ac:dyDescent="0.2">
      <c r="B117" s="22">
        <v>12</v>
      </c>
      <c r="C117" s="41" t="s">
        <v>52</v>
      </c>
      <c r="D117" s="42"/>
      <c r="E117" s="27">
        <v>74880</v>
      </c>
      <c r="F117" s="48" t="s">
        <v>3</v>
      </c>
      <c r="G117" s="39"/>
    </row>
    <row r="118" spans="2:7" ht="15" customHeight="1" x14ac:dyDescent="0.2">
      <c r="B118" s="22">
        <v>13</v>
      </c>
      <c r="C118" s="41" t="s">
        <v>83</v>
      </c>
      <c r="D118" s="42"/>
      <c r="E118" s="11">
        <v>750</v>
      </c>
      <c r="F118" s="48" t="s">
        <v>3</v>
      </c>
      <c r="G118" s="39"/>
    </row>
    <row r="119" spans="2:7" ht="15" customHeight="1" x14ac:dyDescent="0.2">
      <c r="B119" s="22">
        <v>14</v>
      </c>
      <c r="C119" s="41" t="s">
        <v>84</v>
      </c>
      <c r="D119" s="42"/>
      <c r="E119" s="11">
        <v>2025</v>
      </c>
      <c r="F119" s="48" t="s">
        <v>3</v>
      </c>
      <c r="G119" s="39"/>
    </row>
    <row r="120" spans="2:7" ht="15" customHeight="1" x14ac:dyDescent="0.2">
      <c r="B120" s="22">
        <v>15</v>
      </c>
      <c r="C120" s="41" t="s">
        <v>85</v>
      </c>
      <c r="D120" s="42"/>
      <c r="E120" s="11">
        <v>3825</v>
      </c>
      <c r="F120" s="48" t="s">
        <v>3</v>
      </c>
      <c r="G120" s="39"/>
    </row>
    <row r="121" spans="2:7" ht="15" customHeight="1" x14ac:dyDescent="0.2">
      <c r="B121" s="22">
        <v>16</v>
      </c>
      <c r="C121" s="41" t="s">
        <v>86</v>
      </c>
      <c r="D121" s="42"/>
      <c r="E121" s="11">
        <v>7200</v>
      </c>
      <c r="F121" s="48" t="s">
        <v>3</v>
      </c>
      <c r="G121" s="39"/>
    </row>
    <row r="122" spans="2:7" ht="15" customHeight="1" x14ac:dyDescent="0.2">
      <c r="B122" s="98" t="s">
        <v>194</v>
      </c>
      <c r="C122" s="99"/>
      <c r="D122" s="99"/>
      <c r="E122" s="99"/>
      <c r="F122" s="100"/>
      <c r="G122" s="39"/>
    </row>
    <row r="123" spans="2:7" ht="15" customHeight="1" x14ac:dyDescent="0.2">
      <c r="B123" s="22">
        <v>1</v>
      </c>
      <c r="C123" s="41" t="s">
        <v>87</v>
      </c>
      <c r="D123" s="42"/>
      <c r="E123" s="27">
        <v>1000</v>
      </c>
      <c r="F123" s="7" t="s">
        <v>3</v>
      </c>
      <c r="G123" s="39"/>
    </row>
    <row r="124" spans="2:7" ht="15" customHeight="1" x14ac:dyDescent="0.2">
      <c r="B124" s="22">
        <v>2</v>
      </c>
      <c r="C124" s="41" t="s">
        <v>88</v>
      </c>
      <c r="D124" s="42"/>
      <c r="E124" s="27">
        <v>2000</v>
      </c>
      <c r="F124" s="7" t="s">
        <v>3</v>
      </c>
      <c r="G124" s="39"/>
    </row>
    <row r="125" spans="2:7" ht="15" customHeight="1" x14ac:dyDescent="0.2">
      <c r="B125" s="22">
        <v>3</v>
      </c>
      <c r="C125" s="41" t="s">
        <v>89</v>
      </c>
      <c r="D125" s="42"/>
      <c r="E125" s="27">
        <v>2700</v>
      </c>
      <c r="F125" s="7" t="s">
        <v>3</v>
      </c>
      <c r="G125" s="39"/>
    </row>
    <row r="126" spans="2:7" ht="15" customHeight="1" x14ac:dyDescent="0.2">
      <c r="B126" s="22">
        <v>4</v>
      </c>
      <c r="C126" s="41" t="s">
        <v>90</v>
      </c>
      <c r="D126" s="42"/>
      <c r="E126" s="27">
        <v>3600</v>
      </c>
      <c r="F126" s="7" t="s">
        <v>3</v>
      </c>
      <c r="G126" s="39"/>
    </row>
    <row r="127" spans="2:7" ht="15" customHeight="1" x14ac:dyDescent="0.2">
      <c r="B127" s="22">
        <v>5</v>
      </c>
      <c r="C127" s="41" t="s">
        <v>91</v>
      </c>
      <c r="D127" s="42"/>
      <c r="E127" s="27">
        <v>4500</v>
      </c>
      <c r="F127" s="7" t="s">
        <v>3</v>
      </c>
      <c r="G127" s="39"/>
    </row>
    <row r="128" spans="2:7" ht="15" customHeight="1" x14ac:dyDescent="0.2">
      <c r="B128" s="22">
        <v>6</v>
      </c>
      <c r="C128" s="41" t="s">
        <v>92</v>
      </c>
      <c r="D128" s="42"/>
      <c r="E128" s="27">
        <v>5100</v>
      </c>
      <c r="F128" s="7" t="s">
        <v>3</v>
      </c>
      <c r="G128" s="39"/>
    </row>
    <row r="129" spans="2:7" ht="15" customHeight="1" x14ac:dyDescent="0.2">
      <c r="B129" s="22">
        <v>7</v>
      </c>
      <c r="C129" s="41" t="s">
        <v>93</v>
      </c>
      <c r="D129" s="42"/>
      <c r="E129" s="27">
        <v>5950</v>
      </c>
      <c r="F129" s="7" t="s">
        <v>3</v>
      </c>
      <c r="G129" s="39"/>
    </row>
    <row r="130" spans="2:7" ht="15" customHeight="1" x14ac:dyDescent="0.2">
      <c r="B130" s="22">
        <v>8</v>
      </c>
      <c r="C130" s="41" t="s">
        <v>94</v>
      </c>
      <c r="D130" s="42"/>
      <c r="E130" s="27">
        <v>6800</v>
      </c>
      <c r="F130" s="7" t="s">
        <v>3</v>
      </c>
      <c r="G130" s="39"/>
    </row>
    <row r="131" spans="2:7" ht="15" customHeight="1" x14ac:dyDescent="0.2">
      <c r="B131" s="22">
        <v>9</v>
      </c>
      <c r="C131" s="41" t="s">
        <v>95</v>
      </c>
      <c r="D131" s="42"/>
      <c r="E131" s="27">
        <v>7650</v>
      </c>
      <c r="F131" s="7" t="s">
        <v>3</v>
      </c>
      <c r="G131" s="39"/>
    </row>
    <row r="132" spans="2:7" ht="15" customHeight="1" x14ac:dyDescent="0.2">
      <c r="B132" s="22">
        <v>10</v>
      </c>
      <c r="C132" s="41" t="s">
        <v>96</v>
      </c>
      <c r="D132" s="42"/>
      <c r="E132" s="27">
        <v>8500</v>
      </c>
      <c r="F132" s="7" t="s">
        <v>3</v>
      </c>
      <c r="G132" s="39"/>
    </row>
    <row r="133" spans="2:7" ht="15" customHeight="1" x14ac:dyDescent="0.2">
      <c r="B133" s="22">
        <v>11</v>
      </c>
      <c r="C133" s="41" t="s">
        <v>97</v>
      </c>
      <c r="D133" s="42"/>
      <c r="E133" s="27">
        <v>9350</v>
      </c>
      <c r="F133" s="7" t="s">
        <v>3</v>
      </c>
      <c r="G133" s="39"/>
    </row>
    <row r="134" spans="2:7" ht="15" customHeight="1" x14ac:dyDescent="0.2">
      <c r="B134" s="22">
        <v>12</v>
      </c>
      <c r="C134" s="41" t="s">
        <v>98</v>
      </c>
      <c r="D134" s="42"/>
      <c r="E134" s="27">
        <v>9600</v>
      </c>
      <c r="F134" s="7" t="s">
        <v>3</v>
      </c>
      <c r="G134" s="39"/>
    </row>
    <row r="135" spans="2:7" ht="15" customHeight="1" x14ac:dyDescent="0.2">
      <c r="B135" s="22">
        <v>13</v>
      </c>
      <c r="C135" s="41" t="s">
        <v>99</v>
      </c>
      <c r="D135" s="42"/>
      <c r="E135" s="11">
        <v>400</v>
      </c>
      <c r="F135" s="7" t="s">
        <v>3</v>
      </c>
      <c r="G135" s="39"/>
    </row>
    <row r="136" spans="2:7" ht="15" customHeight="1" x14ac:dyDescent="0.2">
      <c r="B136" s="22">
        <v>14</v>
      </c>
      <c r="C136" s="41" t="s">
        <v>100</v>
      </c>
      <c r="D136" s="42"/>
      <c r="E136" s="11">
        <v>790</v>
      </c>
      <c r="F136" s="7" t="s">
        <v>3</v>
      </c>
      <c r="G136" s="39"/>
    </row>
    <row r="137" spans="2:7" ht="15" customHeight="1" x14ac:dyDescent="0.2">
      <c r="B137" s="22">
        <v>15</v>
      </c>
      <c r="C137" s="41" t="s">
        <v>101</v>
      </c>
      <c r="D137" s="42"/>
      <c r="E137" s="11">
        <v>1120</v>
      </c>
      <c r="F137" s="7" t="s">
        <v>3</v>
      </c>
      <c r="G137" s="39"/>
    </row>
    <row r="138" spans="2:7" ht="15" customHeight="1" x14ac:dyDescent="0.2">
      <c r="B138" s="22">
        <v>16</v>
      </c>
      <c r="C138" s="41" t="s">
        <v>102</v>
      </c>
      <c r="D138" s="42"/>
      <c r="E138" s="11">
        <v>1460</v>
      </c>
      <c r="F138" s="7" t="s">
        <v>3</v>
      </c>
      <c r="G138" s="39"/>
    </row>
    <row r="139" spans="2:7" ht="15" customHeight="1" x14ac:dyDescent="0.2">
      <c r="B139" s="22">
        <v>17</v>
      </c>
      <c r="C139" s="41" t="s">
        <v>103</v>
      </c>
      <c r="D139" s="42"/>
      <c r="E139" s="11">
        <v>1800</v>
      </c>
      <c r="F139" s="7" t="s">
        <v>3</v>
      </c>
      <c r="G139" s="39"/>
    </row>
    <row r="140" spans="2:7" ht="15" customHeight="1" x14ac:dyDescent="0.2">
      <c r="B140" s="22">
        <v>18</v>
      </c>
      <c r="C140" s="41" t="s">
        <v>104</v>
      </c>
      <c r="D140" s="42"/>
      <c r="E140" s="11">
        <v>2070</v>
      </c>
      <c r="F140" s="7" t="s">
        <v>3</v>
      </c>
      <c r="G140" s="39"/>
    </row>
    <row r="141" spans="2:7" ht="15" customHeight="1" x14ac:dyDescent="0.2">
      <c r="B141" s="22">
        <v>19</v>
      </c>
      <c r="C141" s="41" t="s">
        <v>105</v>
      </c>
      <c r="D141" s="42"/>
      <c r="E141" s="11">
        <v>2380</v>
      </c>
      <c r="F141" s="7" t="s">
        <v>3</v>
      </c>
      <c r="G141" s="39"/>
    </row>
    <row r="142" spans="2:7" ht="15" customHeight="1" x14ac:dyDescent="0.2">
      <c r="B142" s="22">
        <v>20</v>
      </c>
      <c r="C142" s="41" t="s">
        <v>106</v>
      </c>
      <c r="D142" s="42"/>
      <c r="E142" s="11">
        <v>2680</v>
      </c>
      <c r="F142" s="7" t="s">
        <v>3</v>
      </c>
      <c r="G142" s="39"/>
    </row>
    <row r="143" spans="2:7" ht="15" customHeight="1" x14ac:dyDescent="0.2">
      <c r="B143" s="22">
        <v>21</v>
      </c>
      <c r="C143" s="41" t="s">
        <v>107</v>
      </c>
      <c r="D143" s="42"/>
      <c r="E143" s="11">
        <v>2970</v>
      </c>
      <c r="F143" s="7" t="s">
        <v>3</v>
      </c>
      <c r="G143" s="39"/>
    </row>
    <row r="144" spans="2:7" ht="15" customHeight="1" x14ac:dyDescent="0.2">
      <c r="B144" s="22">
        <v>22</v>
      </c>
      <c r="C144" s="41" t="s">
        <v>108</v>
      </c>
      <c r="D144" s="42"/>
      <c r="E144" s="11">
        <v>3250</v>
      </c>
      <c r="F144" s="7" t="s">
        <v>3</v>
      </c>
      <c r="G144" s="39"/>
    </row>
    <row r="145" spans="2:7" ht="15" customHeight="1" x14ac:dyDescent="0.2">
      <c r="B145" s="22">
        <v>23</v>
      </c>
      <c r="C145" s="41" t="s">
        <v>109</v>
      </c>
      <c r="D145" s="42"/>
      <c r="E145" s="11">
        <v>3520</v>
      </c>
      <c r="F145" s="7" t="s">
        <v>3</v>
      </c>
      <c r="G145" s="39"/>
    </row>
    <row r="146" spans="2:7" ht="15" customHeight="1" x14ac:dyDescent="0.2">
      <c r="B146" s="22">
        <v>24</v>
      </c>
      <c r="C146" s="41" t="s">
        <v>110</v>
      </c>
      <c r="D146" s="42"/>
      <c r="E146" s="11">
        <v>3660</v>
      </c>
      <c r="F146" s="7" t="s">
        <v>3</v>
      </c>
      <c r="G146" s="39"/>
    </row>
    <row r="147" spans="2:7" ht="15" customHeight="1" x14ac:dyDescent="0.25">
      <c r="B147" s="93" t="s">
        <v>53</v>
      </c>
      <c r="C147" s="94"/>
      <c r="D147" s="94"/>
      <c r="E147" s="94"/>
      <c r="F147" s="95"/>
      <c r="G147" s="39"/>
    </row>
    <row r="148" spans="2:7" ht="15" customHeight="1" x14ac:dyDescent="0.2">
      <c r="B148" s="90" t="s">
        <v>57</v>
      </c>
      <c r="C148" s="91"/>
      <c r="D148" s="91"/>
      <c r="E148" s="91"/>
      <c r="F148" s="92"/>
      <c r="G148" s="39"/>
    </row>
    <row r="149" spans="2:7" ht="15" customHeight="1" x14ac:dyDescent="0.2">
      <c r="B149" s="3">
        <v>1</v>
      </c>
      <c r="C149" s="82" t="s">
        <v>178</v>
      </c>
      <c r="D149" s="83"/>
      <c r="E149" s="4">
        <v>18000</v>
      </c>
      <c r="F149" s="5" t="s">
        <v>55</v>
      </c>
      <c r="G149" s="39"/>
    </row>
    <row r="150" spans="2:7" ht="15" customHeight="1" x14ac:dyDescent="0.2">
      <c r="B150" s="3">
        <v>2</v>
      </c>
      <c r="C150" s="82" t="s">
        <v>177</v>
      </c>
      <c r="D150" s="83"/>
      <c r="E150" s="4">
        <v>7900</v>
      </c>
      <c r="F150" s="5" t="s">
        <v>55</v>
      </c>
      <c r="G150" s="39"/>
    </row>
    <row r="151" spans="2:7" ht="15" customHeight="1" x14ac:dyDescent="0.2">
      <c r="B151" s="3">
        <v>3</v>
      </c>
      <c r="C151" s="82" t="s">
        <v>167</v>
      </c>
      <c r="D151" s="83"/>
      <c r="E151" s="4">
        <v>2300</v>
      </c>
      <c r="F151" s="5" t="s">
        <v>55</v>
      </c>
      <c r="G151" s="39"/>
    </row>
    <row r="152" spans="2:7" ht="15" customHeight="1" x14ac:dyDescent="0.2">
      <c r="B152" s="3">
        <v>4</v>
      </c>
      <c r="C152" s="82" t="s">
        <v>58</v>
      </c>
      <c r="D152" s="83"/>
      <c r="E152" s="4">
        <v>5900</v>
      </c>
      <c r="F152" s="5" t="s">
        <v>55</v>
      </c>
      <c r="G152" s="39"/>
    </row>
    <row r="153" spans="2:7" ht="15" customHeight="1" x14ac:dyDescent="0.2">
      <c r="B153" s="3">
        <v>5</v>
      </c>
      <c r="C153" s="82" t="s">
        <v>59</v>
      </c>
      <c r="D153" s="83"/>
      <c r="E153" s="4">
        <v>9400</v>
      </c>
      <c r="F153" s="5" t="s">
        <v>55</v>
      </c>
      <c r="G153" s="39"/>
    </row>
    <row r="154" spans="2:7" ht="15" customHeight="1" x14ac:dyDescent="0.2">
      <c r="B154" s="3">
        <v>6</v>
      </c>
      <c r="C154" s="82" t="s">
        <v>176</v>
      </c>
      <c r="D154" s="83"/>
      <c r="E154" s="4">
        <v>7900</v>
      </c>
      <c r="F154" s="5" t="s">
        <v>55</v>
      </c>
      <c r="G154" s="39"/>
    </row>
    <row r="155" spans="2:7" ht="15" customHeight="1" x14ac:dyDescent="0.2">
      <c r="B155" s="84" t="s">
        <v>175</v>
      </c>
      <c r="C155" s="85"/>
      <c r="D155" s="85"/>
      <c r="E155" s="85"/>
      <c r="F155" s="86"/>
    </row>
    <row r="156" spans="2:7" ht="15" customHeight="1" x14ac:dyDescent="0.2">
      <c r="B156" s="3">
        <v>1</v>
      </c>
      <c r="C156" s="82" t="s">
        <v>60</v>
      </c>
      <c r="D156" s="83"/>
      <c r="E156" s="4">
        <v>5000</v>
      </c>
      <c r="F156" s="5" t="s">
        <v>55</v>
      </c>
      <c r="G156" s="39"/>
    </row>
    <row r="157" spans="2:7" ht="15" customHeight="1" x14ac:dyDescent="0.2">
      <c r="B157" s="3">
        <v>2</v>
      </c>
      <c r="C157" s="82" t="s">
        <v>165</v>
      </c>
      <c r="D157" s="83"/>
      <c r="E157" s="4">
        <v>5000</v>
      </c>
      <c r="F157" s="5" t="s">
        <v>55</v>
      </c>
      <c r="G157" s="39"/>
    </row>
    <row r="158" spans="2:7" ht="15" customHeight="1" x14ac:dyDescent="0.2">
      <c r="B158" s="3">
        <v>3</v>
      </c>
      <c r="C158" s="82" t="s">
        <v>166</v>
      </c>
      <c r="D158" s="83"/>
      <c r="E158" s="4">
        <v>5000</v>
      </c>
      <c r="F158" s="5" t="s">
        <v>55</v>
      </c>
      <c r="G158" s="39"/>
    </row>
    <row r="159" spans="2:7" ht="15" customHeight="1" x14ac:dyDescent="0.2">
      <c r="B159" s="3">
        <v>4</v>
      </c>
      <c r="C159" s="82" t="s">
        <v>61</v>
      </c>
      <c r="D159" s="83"/>
      <c r="E159" s="4">
        <v>3790</v>
      </c>
      <c r="F159" s="5" t="s">
        <v>55</v>
      </c>
    </row>
    <row r="160" spans="2:7" ht="15" customHeight="1" x14ac:dyDescent="0.2">
      <c r="B160" s="3">
        <v>5</v>
      </c>
      <c r="C160" s="82" t="s">
        <v>62</v>
      </c>
      <c r="D160" s="83"/>
      <c r="E160" s="4">
        <v>1990</v>
      </c>
      <c r="F160" s="5" t="s">
        <v>55</v>
      </c>
    </row>
    <row r="161" spans="2:7" ht="15" customHeight="1" x14ac:dyDescent="0.2">
      <c r="B161" s="84" t="s">
        <v>54</v>
      </c>
      <c r="C161" s="85"/>
      <c r="D161" s="85"/>
      <c r="E161" s="85"/>
      <c r="F161" s="86"/>
    </row>
    <row r="162" spans="2:7" ht="15" customHeight="1" x14ac:dyDescent="0.2">
      <c r="B162" s="3">
        <v>1</v>
      </c>
      <c r="C162" s="82" t="s">
        <v>124</v>
      </c>
      <c r="D162" s="83"/>
      <c r="E162" s="4">
        <v>1490</v>
      </c>
      <c r="F162" s="5" t="s">
        <v>55</v>
      </c>
    </row>
    <row r="163" spans="2:7" ht="15" customHeight="1" x14ac:dyDescent="0.2">
      <c r="B163" s="3">
        <v>2</v>
      </c>
      <c r="C163" s="82" t="s">
        <v>171</v>
      </c>
      <c r="D163" s="83"/>
      <c r="E163" s="4">
        <v>2500</v>
      </c>
      <c r="F163" s="5" t="s">
        <v>55</v>
      </c>
    </row>
    <row r="164" spans="2:7" ht="15" customHeight="1" x14ac:dyDescent="0.2">
      <c r="B164" s="3">
        <v>3</v>
      </c>
      <c r="C164" s="87" t="s">
        <v>172</v>
      </c>
      <c r="D164" s="88"/>
      <c r="E164" s="56">
        <v>1490</v>
      </c>
      <c r="F164" s="5" t="s">
        <v>55</v>
      </c>
    </row>
    <row r="165" spans="2:7" ht="15" customHeight="1" x14ac:dyDescent="0.2">
      <c r="B165" s="3">
        <v>4</v>
      </c>
      <c r="C165" s="82" t="s">
        <v>173</v>
      </c>
      <c r="D165" s="83"/>
      <c r="E165" s="4">
        <v>1490</v>
      </c>
      <c r="F165" s="5" t="s">
        <v>55</v>
      </c>
    </row>
    <row r="166" spans="2:7" ht="15" customHeight="1" x14ac:dyDescent="0.2">
      <c r="B166" s="3">
        <v>5</v>
      </c>
      <c r="C166" s="82" t="s">
        <v>174</v>
      </c>
      <c r="D166" s="83"/>
      <c r="E166" s="4">
        <v>2990</v>
      </c>
      <c r="F166" s="5" t="s">
        <v>55</v>
      </c>
    </row>
    <row r="167" spans="2:7" ht="15" customHeight="1" x14ac:dyDescent="0.2">
      <c r="B167" s="84" t="s">
        <v>56</v>
      </c>
      <c r="C167" s="85"/>
      <c r="D167" s="85"/>
      <c r="E167" s="85"/>
      <c r="F167" s="86"/>
    </row>
    <row r="168" spans="2:7" ht="15" customHeight="1" x14ac:dyDescent="0.2">
      <c r="B168" s="3">
        <v>1</v>
      </c>
      <c r="C168" s="82" t="s">
        <v>168</v>
      </c>
      <c r="D168" s="83"/>
      <c r="E168" s="4">
        <v>3500</v>
      </c>
      <c r="F168" s="5" t="s">
        <v>55</v>
      </c>
    </row>
    <row r="169" spans="2:7" ht="15" customHeight="1" x14ac:dyDescent="0.2">
      <c r="B169" s="84" t="s">
        <v>63</v>
      </c>
      <c r="C169" s="85"/>
      <c r="D169" s="85"/>
      <c r="E169" s="85"/>
      <c r="F169" s="86"/>
    </row>
    <row r="170" spans="2:7" ht="15" customHeight="1" x14ac:dyDescent="0.2">
      <c r="B170" s="3">
        <v>1</v>
      </c>
      <c r="C170" s="82" t="s">
        <v>64</v>
      </c>
      <c r="D170" s="83"/>
      <c r="E170" s="4">
        <v>1800</v>
      </c>
      <c r="F170" s="5" t="s">
        <v>55</v>
      </c>
    </row>
    <row r="171" spans="2:7" ht="15" customHeight="1" x14ac:dyDescent="0.2">
      <c r="B171" s="3">
        <v>2</v>
      </c>
      <c r="C171" s="82" t="s">
        <v>170</v>
      </c>
      <c r="D171" s="83"/>
      <c r="E171" s="4">
        <v>5850</v>
      </c>
      <c r="F171" s="5" t="s">
        <v>55</v>
      </c>
    </row>
    <row r="172" spans="2:7" ht="15" customHeight="1" x14ac:dyDescent="0.2">
      <c r="B172" s="3">
        <v>3</v>
      </c>
      <c r="C172" s="82" t="s">
        <v>169</v>
      </c>
      <c r="D172" s="83"/>
      <c r="E172" s="4">
        <v>8250</v>
      </c>
      <c r="F172" s="5" t="s">
        <v>55</v>
      </c>
    </row>
    <row r="173" spans="2:7" ht="15" customHeight="1" x14ac:dyDescent="0.2">
      <c r="B173" s="3">
        <v>4</v>
      </c>
      <c r="C173" s="82" t="s">
        <v>65</v>
      </c>
      <c r="D173" s="83"/>
      <c r="E173" s="4">
        <v>2100</v>
      </c>
      <c r="F173" s="5" t="s">
        <v>55</v>
      </c>
    </row>
    <row r="174" spans="2:7" ht="15" customHeight="1" x14ac:dyDescent="0.2">
      <c r="B174" s="3">
        <v>5</v>
      </c>
      <c r="C174" s="82" t="s">
        <v>66</v>
      </c>
      <c r="D174" s="83"/>
      <c r="E174" s="4">
        <v>2490</v>
      </c>
      <c r="F174" s="5" t="s">
        <v>55</v>
      </c>
    </row>
    <row r="175" spans="2:7" ht="15" customHeight="1" x14ac:dyDescent="0.25">
      <c r="B175" s="60" t="s">
        <v>36</v>
      </c>
      <c r="C175" s="61"/>
      <c r="D175" s="61"/>
      <c r="E175" s="61"/>
      <c r="F175" s="62"/>
      <c r="G175" s="39"/>
    </row>
    <row r="176" spans="2:7" ht="15" customHeight="1" x14ac:dyDescent="0.2">
      <c r="B176" s="57" t="s">
        <v>36</v>
      </c>
      <c r="C176" s="58"/>
      <c r="D176" s="58"/>
      <c r="E176" s="58"/>
      <c r="F176" s="59"/>
      <c r="G176" s="39"/>
    </row>
    <row r="177" spans="2:7" ht="15" customHeight="1" x14ac:dyDescent="0.2">
      <c r="B177" s="22">
        <v>1</v>
      </c>
      <c r="C177" s="89" t="s">
        <v>37</v>
      </c>
      <c r="D177" s="89"/>
      <c r="E177" s="11">
        <v>900</v>
      </c>
      <c r="F177" s="29" t="s">
        <v>38</v>
      </c>
      <c r="G177" s="39"/>
    </row>
    <row r="178" spans="2:7" ht="15" customHeight="1" x14ac:dyDescent="0.2">
      <c r="B178" s="6">
        <v>2</v>
      </c>
      <c r="C178" s="134" t="s">
        <v>37</v>
      </c>
      <c r="D178" s="135"/>
      <c r="E178" s="27">
        <v>1560</v>
      </c>
      <c r="F178" s="28" t="s">
        <v>39</v>
      </c>
      <c r="G178" s="39"/>
    </row>
    <row r="179" spans="2:7" ht="15" customHeight="1" x14ac:dyDescent="0.2">
      <c r="B179" s="22">
        <v>3</v>
      </c>
      <c r="C179" s="89" t="s">
        <v>141</v>
      </c>
      <c r="D179" s="89"/>
      <c r="E179" s="11">
        <v>768</v>
      </c>
      <c r="F179" s="29" t="s">
        <v>142</v>
      </c>
      <c r="G179" s="39"/>
    </row>
    <row r="180" spans="2:7" ht="15" customHeight="1" x14ac:dyDescent="0.2">
      <c r="B180" s="22">
        <v>4</v>
      </c>
      <c r="C180" s="89" t="s">
        <v>143</v>
      </c>
      <c r="D180" s="89"/>
      <c r="E180" s="11">
        <v>1554</v>
      </c>
      <c r="F180" s="29" t="s">
        <v>142</v>
      </c>
      <c r="G180" s="39"/>
    </row>
    <row r="181" spans="2:7" ht="15" customHeight="1" x14ac:dyDescent="0.2">
      <c r="B181" s="22">
        <v>5</v>
      </c>
      <c r="C181" s="104" t="s">
        <v>144</v>
      </c>
      <c r="D181" s="75"/>
      <c r="E181" s="11">
        <v>2341</v>
      </c>
      <c r="F181" s="29" t="s">
        <v>142</v>
      </c>
      <c r="G181" s="39"/>
    </row>
    <row r="182" spans="2:7" ht="15" customHeight="1" x14ac:dyDescent="0.2">
      <c r="B182" s="22">
        <v>6</v>
      </c>
      <c r="C182" s="89" t="s">
        <v>145</v>
      </c>
      <c r="D182" s="89"/>
      <c r="E182" s="11">
        <v>3127</v>
      </c>
      <c r="F182" s="29" t="s">
        <v>142</v>
      </c>
      <c r="G182" s="39"/>
    </row>
    <row r="183" spans="2:7" ht="15" customHeight="1" x14ac:dyDescent="0.2">
      <c r="B183" s="22">
        <v>7</v>
      </c>
      <c r="C183" s="89" t="s">
        <v>146</v>
      </c>
      <c r="D183" s="89"/>
      <c r="E183" s="11">
        <v>787</v>
      </c>
      <c r="F183" s="29" t="s">
        <v>142</v>
      </c>
      <c r="G183" s="39"/>
    </row>
    <row r="184" spans="2:7" ht="15" customHeight="1" x14ac:dyDescent="0.2">
      <c r="B184" s="22">
        <v>8</v>
      </c>
      <c r="C184" s="89" t="s">
        <v>147</v>
      </c>
      <c r="D184" s="89"/>
      <c r="E184" s="11">
        <v>1311</v>
      </c>
      <c r="F184" s="29" t="s">
        <v>142</v>
      </c>
      <c r="G184" s="39"/>
    </row>
    <row r="185" spans="2:7" ht="15" customHeight="1" x14ac:dyDescent="0.2">
      <c r="B185" s="22">
        <v>9</v>
      </c>
      <c r="C185" s="89" t="s">
        <v>148</v>
      </c>
      <c r="D185" s="89"/>
      <c r="E185" s="11">
        <v>1967</v>
      </c>
      <c r="F185" s="29" t="s">
        <v>142</v>
      </c>
      <c r="G185" s="39"/>
    </row>
    <row r="186" spans="2:7" ht="15" customHeight="1" x14ac:dyDescent="0.2">
      <c r="B186" s="22">
        <v>10</v>
      </c>
      <c r="C186" s="89" t="s">
        <v>149</v>
      </c>
      <c r="D186" s="89"/>
      <c r="E186" s="11">
        <v>2622</v>
      </c>
      <c r="F186" s="29" t="s">
        <v>142</v>
      </c>
      <c r="G186" s="39"/>
    </row>
    <row r="187" spans="2:7" ht="15" customHeight="1" x14ac:dyDescent="0.2">
      <c r="B187" s="22">
        <v>11</v>
      </c>
      <c r="C187" s="89" t="s">
        <v>150</v>
      </c>
      <c r="D187" s="89"/>
      <c r="E187" s="11">
        <v>536</v>
      </c>
      <c r="F187" s="29" t="s">
        <v>142</v>
      </c>
      <c r="G187" s="39"/>
    </row>
    <row r="188" spans="2:7" ht="15" customHeight="1" x14ac:dyDescent="0.2">
      <c r="B188" s="22">
        <v>12</v>
      </c>
      <c r="C188" s="89" t="s">
        <v>151</v>
      </c>
      <c r="D188" s="89"/>
      <c r="E188" s="11">
        <v>812</v>
      </c>
      <c r="F188" s="29" t="s">
        <v>142</v>
      </c>
      <c r="G188" s="39"/>
    </row>
    <row r="189" spans="2:7" ht="15" customHeight="1" x14ac:dyDescent="0.2">
      <c r="B189" s="22">
        <v>13</v>
      </c>
      <c r="C189" s="89" t="s">
        <v>152</v>
      </c>
      <c r="D189" s="89"/>
      <c r="E189" s="11">
        <v>1095</v>
      </c>
      <c r="F189" s="29" t="s">
        <v>142</v>
      </c>
      <c r="G189" s="39"/>
    </row>
    <row r="190" spans="2:7" ht="15" customHeight="1" x14ac:dyDescent="0.2">
      <c r="B190" s="22">
        <v>14</v>
      </c>
      <c r="C190" s="89" t="s">
        <v>153</v>
      </c>
      <c r="D190" s="89"/>
      <c r="E190" s="11">
        <v>2155</v>
      </c>
      <c r="F190" s="29" t="s">
        <v>142</v>
      </c>
      <c r="G190" s="39"/>
    </row>
  </sheetData>
  <mergeCells count="156">
    <mergeCell ref="C53:D53"/>
    <mergeCell ref="C102:D102"/>
    <mergeCell ref="C103:D103"/>
    <mergeCell ref="C79:D79"/>
    <mergeCell ref="C80:D80"/>
    <mergeCell ref="C81:D81"/>
    <mergeCell ref="C76:D76"/>
    <mergeCell ref="C64:D64"/>
    <mergeCell ref="C63:D63"/>
    <mergeCell ref="B89:F89"/>
    <mergeCell ref="C86:D86"/>
    <mergeCell ref="C68:D68"/>
    <mergeCell ref="C69:D69"/>
    <mergeCell ref="C70:D70"/>
    <mergeCell ref="B82:F82"/>
    <mergeCell ref="B87:F87"/>
    <mergeCell ref="C88:D88"/>
    <mergeCell ref="C67:D67"/>
    <mergeCell ref="C62:D62"/>
    <mergeCell ref="C56:D56"/>
    <mergeCell ref="C57:D57"/>
    <mergeCell ref="C58:D58"/>
    <mergeCell ref="C3:D3"/>
    <mergeCell ref="B4:F4"/>
    <mergeCell ref="B5:F5"/>
    <mergeCell ref="C6:D6"/>
    <mergeCell ref="C7:D7"/>
    <mergeCell ref="C8:D8"/>
    <mergeCell ref="C9:D9"/>
    <mergeCell ref="C10:D10"/>
    <mergeCell ref="C49:D49"/>
    <mergeCell ref="C11:D11"/>
    <mergeCell ref="C12:D12"/>
    <mergeCell ref="C13:D13"/>
    <mergeCell ref="B14:F14"/>
    <mergeCell ref="C15:D15"/>
    <mergeCell ref="B16:F16"/>
    <mergeCell ref="C17:D17"/>
    <mergeCell ref="C18:D18"/>
    <mergeCell ref="C22:D22"/>
    <mergeCell ref="C23:D23"/>
    <mergeCell ref="B34:F34"/>
    <mergeCell ref="B35:F35"/>
    <mergeCell ref="C36:D36"/>
    <mergeCell ref="C48:D48"/>
    <mergeCell ref="C38:D38"/>
    <mergeCell ref="C39:D39"/>
    <mergeCell ref="C40:D40"/>
    <mergeCell ref="C41:D41"/>
    <mergeCell ref="C42:D42"/>
    <mergeCell ref="C43:D43"/>
    <mergeCell ref="C44:D44"/>
    <mergeCell ref="C45:D45"/>
    <mergeCell ref="C47:D47"/>
    <mergeCell ref="C46:D46"/>
    <mergeCell ref="C20:D20"/>
    <mergeCell ref="C21:D21"/>
    <mergeCell ref="C24:D24"/>
    <mergeCell ref="C26:D26"/>
    <mergeCell ref="C27:D27"/>
    <mergeCell ref="C28:D28"/>
    <mergeCell ref="C31:D31"/>
    <mergeCell ref="B29:F29"/>
    <mergeCell ref="B30:F30"/>
    <mergeCell ref="C190:D190"/>
    <mergeCell ref="B1:D1"/>
    <mergeCell ref="B77:F77"/>
    <mergeCell ref="B78:F78"/>
    <mergeCell ref="B51:F51"/>
    <mergeCell ref="B52:F52"/>
    <mergeCell ref="C54:D54"/>
    <mergeCell ref="C32:D32"/>
    <mergeCell ref="C33:D33"/>
    <mergeCell ref="C71:D71"/>
    <mergeCell ref="C72:D72"/>
    <mergeCell ref="C73:D73"/>
    <mergeCell ref="C74:D74"/>
    <mergeCell ref="C75:D75"/>
    <mergeCell ref="C60:D60"/>
    <mergeCell ref="C61:D61"/>
    <mergeCell ref="C55:D55"/>
    <mergeCell ref="C59:D59"/>
    <mergeCell ref="B25:F25"/>
    <mergeCell ref="C19:D19"/>
    <mergeCell ref="C37:D37"/>
    <mergeCell ref="C65:D65"/>
    <mergeCell ref="C66:D66"/>
    <mergeCell ref="C50:D50"/>
    <mergeCell ref="B104:F104"/>
    <mergeCell ref="B105:F105"/>
    <mergeCell ref="C183:D183"/>
    <mergeCell ref="C179:D179"/>
    <mergeCell ref="C180:D180"/>
    <mergeCell ref="C181:D181"/>
    <mergeCell ref="C182:D182"/>
    <mergeCell ref="C184:D184"/>
    <mergeCell ref="C185:D185"/>
    <mergeCell ref="C106:D106"/>
    <mergeCell ref="C177:D177"/>
    <mergeCell ref="C178:D178"/>
    <mergeCell ref="C189:D189"/>
    <mergeCell ref="B148:F148"/>
    <mergeCell ref="C107:D107"/>
    <mergeCell ref="C108:D108"/>
    <mergeCell ref="B155:F155"/>
    <mergeCell ref="B147:F147"/>
    <mergeCell ref="C114:D114"/>
    <mergeCell ref="C115:D115"/>
    <mergeCell ref="C116:D116"/>
    <mergeCell ref="B122:F122"/>
    <mergeCell ref="C149:D149"/>
    <mergeCell ref="C150:D150"/>
    <mergeCell ref="C151:D151"/>
    <mergeCell ref="C152:D152"/>
    <mergeCell ref="C153:D153"/>
    <mergeCell ref="C154:D154"/>
    <mergeCell ref="C109:D109"/>
    <mergeCell ref="C110:D110"/>
    <mergeCell ref="C111:D111"/>
    <mergeCell ref="C112:D112"/>
    <mergeCell ref="C113:D113"/>
    <mergeCell ref="C186:D186"/>
    <mergeCell ref="C187:D187"/>
    <mergeCell ref="C164:D164"/>
    <mergeCell ref="C165:D165"/>
    <mergeCell ref="C166:D166"/>
    <mergeCell ref="C168:D168"/>
    <mergeCell ref="C159:D159"/>
    <mergeCell ref="B161:F161"/>
    <mergeCell ref="B167:F167"/>
    <mergeCell ref="C171:D171"/>
    <mergeCell ref="C188:D188"/>
    <mergeCell ref="B176:F176"/>
    <mergeCell ref="B175:F175"/>
    <mergeCell ref="B101:F101"/>
    <mergeCell ref="B99:F99"/>
    <mergeCell ref="B96:F96"/>
    <mergeCell ref="C91:D91"/>
    <mergeCell ref="C98:D98"/>
    <mergeCell ref="C100:D100"/>
    <mergeCell ref="C90:D90"/>
    <mergeCell ref="C97:D97"/>
    <mergeCell ref="B93:F93"/>
    <mergeCell ref="C95:D95"/>
    <mergeCell ref="C94:D94"/>
    <mergeCell ref="C172:D172"/>
    <mergeCell ref="C173:D173"/>
    <mergeCell ref="C174:D174"/>
    <mergeCell ref="C160:D160"/>
    <mergeCell ref="C156:D156"/>
    <mergeCell ref="C157:D157"/>
    <mergeCell ref="C158:D158"/>
    <mergeCell ref="B169:F169"/>
    <mergeCell ref="C170:D170"/>
    <mergeCell ref="C162:D162"/>
    <mergeCell ref="C163:D163"/>
  </mergeCells>
  <pageMargins left="0.75" right="1" top="0.75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 с 1.09.2026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АО. Куропаткина</dc:creator>
  <cp:lastModifiedBy>Нурай НН. Нургазыева</cp:lastModifiedBy>
  <cp:lastPrinted>2024-02-08T05:21:06Z</cp:lastPrinted>
  <dcterms:created xsi:type="dcterms:W3CDTF">2024-04-18T05:28:29Z</dcterms:created>
  <dcterms:modified xsi:type="dcterms:W3CDTF">2026-06-01T05:11:52Z</dcterms:modified>
</cp:coreProperties>
</file>